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018DD20F-C9F3-47E4-A66A-BBCB807D6E6F}" xr6:coauthVersionLast="47" xr6:coauthVersionMax="47" xr10:uidLastSave="{00000000-0000-0000-0000-000000000000}"/>
  <bookViews>
    <workbookView xWindow="-120" yWindow="-120" windowWidth="29040" windowHeight="1584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<sst xmlns="http://schemas.openxmlformats.org/spreadsheetml/2006/main" count="985" uniqueCount="518">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</sst>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3">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34" fillId="0" borderId="10" xfId="1" applyFont="1" applyBorder="1" applyAlignment="1">
      <alignment horizontal="center" vertical="center" wrapText="1"/>
    </xf>
    <xf numFmtId="183" fontId="32" fillId="0" borderId="0" xfId="1" applyNumberFormat="1" applyFont="1" applyAlignment="1">
      <alignment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20" xfId="2" applyFont="1" applyBorder="1" applyAlignment="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lignment vertical="center"/>
    </xf>
    <xf numFmtId="0" fontId="15" fillId="0" borderId="17" xfId="2" applyFont="1" applyBorder="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zoomScale="96" zoomScaleNormal="96" zoomScaleSheetLayoutView="96" workbookViewId="0">
      <selection activeCell="C15" sqref="C15"/>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1" t="s">
        <v>438</v>
      </c>
      <c r="H3" s="231"/>
      <c r="I3" s="231"/>
      <c r="J3" s="231"/>
      <c r="K3" s="231"/>
      <c r="L3" s="231"/>
      <c r="M3" s="231"/>
      <c r="N3" s="231"/>
      <c r="O3" s="231"/>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2" t="s">
        <v>439</v>
      </c>
      <c r="C5" s="232"/>
      <c r="D5" s="233"/>
      <c r="E5" s="233"/>
      <c r="F5" s="233"/>
      <c r="G5" s="233"/>
      <c r="H5" s="233"/>
      <c r="I5" s="233"/>
      <c r="J5" s="233"/>
      <c r="K5" s="233"/>
      <c r="L5" s="233"/>
      <c r="M5" s="233"/>
      <c r="N5" s="233"/>
      <c r="O5" s="233"/>
      <c r="P5" s="233"/>
    </row>
    <row r="6" spans="1:23" ht="19.5" customHeight="1" x14ac:dyDescent="0.15">
      <c r="B6" s="234" t="s">
        <v>440</v>
      </c>
      <c r="C6" s="234"/>
      <c r="D6" s="235" t="s">
        <v>2</v>
      </c>
      <c r="E6" s="235"/>
      <c r="F6" s="235"/>
      <c r="G6" s="236" t="s">
        <v>411</v>
      </c>
      <c r="H6" s="237"/>
      <c r="I6" s="237"/>
      <c r="J6" s="237"/>
      <c r="K6" s="237"/>
      <c r="L6" s="237"/>
      <c r="M6" s="235" t="s">
        <v>3</v>
      </c>
      <c r="N6" s="235"/>
      <c r="O6" s="235"/>
      <c r="P6" s="242" t="s">
        <v>4</v>
      </c>
      <c r="Q6" s="245" t="s">
        <v>441</v>
      </c>
      <c r="R6" s="245"/>
    </row>
    <row r="7" spans="1:23" ht="18" customHeight="1" x14ac:dyDescent="0.15">
      <c r="B7" s="236" t="s">
        <v>5</v>
      </c>
      <c r="C7" s="246" t="s">
        <v>442</v>
      </c>
      <c r="D7" s="248" t="s">
        <v>6</v>
      </c>
      <c r="E7" s="249" t="s">
        <v>7</v>
      </c>
      <c r="F7" s="249" t="s">
        <v>8</v>
      </c>
      <c r="G7" s="238"/>
      <c r="H7" s="239"/>
      <c r="I7" s="239"/>
      <c r="J7" s="239"/>
      <c r="K7" s="239"/>
      <c r="L7" s="239"/>
      <c r="M7" s="250" t="s">
        <v>9</v>
      </c>
      <c r="N7" s="252" t="s">
        <v>412</v>
      </c>
      <c r="O7" s="250" t="s">
        <v>10</v>
      </c>
      <c r="P7" s="243"/>
      <c r="Q7" s="229" t="s">
        <v>443</v>
      </c>
      <c r="R7" s="229" t="s">
        <v>444</v>
      </c>
    </row>
    <row r="8" spans="1:23" ht="21" customHeight="1" x14ac:dyDescent="0.15">
      <c r="B8" s="238"/>
      <c r="C8" s="247"/>
      <c r="D8" s="248"/>
      <c r="E8" s="249"/>
      <c r="F8" s="235"/>
      <c r="G8" s="240"/>
      <c r="H8" s="241"/>
      <c r="I8" s="241"/>
      <c r="J8" s="241"/>
      <c r="K8" s="241"/>
      <c r="L8" s="241"/>
      <c r="M8" s="251"/>
      <c r="N8" s="253"/>
      <c r="O8" s="251"/>
      <c r="P8" s="244"/>
      <c r="Q8" s="229"/>
      <c r="R8" s="229"/>
    </row>
    <row r="9" spans="1:23"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5"/>
      <c r="H25" s="185"/>
      <c r="I25" s="185"/>
      <c r="J25" s="185"/>
      <c r="K25" s="185"/>
      <c r="L25" s="185"/>
      <c r="M25" s="95"/>
      <c r="N25" s="96"/>
      <c r="O25" s="97"/>
      <c r="P25" s="119"/>
    </row>
    <row r="26" spans="2:23" ht="37.5" customHeight="1" x14ac:dyDescent="0.15">
      <c r="B26" s="227" t="s">
        <v>516</v>
      </c>
      <c r="C26" s="228"/>
      <c r="D26" s="98" t="s">
        <v>6</v>
      </c>
      <c r="E26" s="99" t="s">
        <v>12</v>
      </c>
      <c r="F26" s="100" t="s">
        <v>13</v>
      </c>
      <c r="G26" s="185"/>
      <c r="H26" s="185"/>
      <c r="I26" s="185"/>
      <c r="J26" s="185"/>
      <c r="K26" s="185"/>
      <c r="L26" s="185"/>
      <c r="M26" s="95"/>
      <c r="N26" s="96"/>
      <c r="O26" s="97"/>
      <c r="P26" s="119"/>
    </row>
    <row r="27" spans="2:23" x14ac:dyDescent="0.15">
      <c r="B27" s="230" t="s">
        <v>423</v>
      </c>
      <c r="C27" s="230"/>
      <c r="D27" s="133">
        <f>MAX(D9:D24)</f>
        <v>0</v>
      </c>
      <c r="E27" s="133">
        <f>MAX(E9:E24)</f>
        <v>0</v>
      </c>
      <c r="F27" s="134">
        <f>SUM(D27+E27)</f>
        <v>0</v>
      </c>
      <c r="G27" s="135"/>
      <c r="H27" s="135"/>
      <c r="I27" s="135"/>
      <c r="J27" s="101"/>
      <c r="K27" s="101"/>
      <c r="L27" s="101"/>
      <c r="M27" s="102"/>
      <c r="N27" s="119"/>
      <c r="O27" s="254"/>
      <c r="P27" s="255"/>
    </row>
    <row r="28" spans="2:23" x14ac:dyDescent="0.15">
      <c r="B28" s="230" t="s">
        <v>515</v>
      </c>
      <c r="C28" s="230"/>
      <c r="D28" s="133">
        <f>SUM(D10:D25)</f>
        <v>0</v>
      </c>
      <c r="E28" s="133">
        <f>SUM(E10:E25)</f>
        <v>0</v>
      </c>
      <c r="F28" s="134">
        <f>SUM(D28+E28)</f>
        <v>0</v>
      </c>
      <c r="G28" s="135"/>
      <c r="H28" s="135"/>
      <c r="I28" s="135"/>
      <c r="J28" s="101"/>
      <c r="K28" s="101"/>
      <c r="L28" s="101"/>
      <c r="M28" s="102"/>
      <c r="O28" s="254"/>
      <c r="P28" s="255"/>
    </row>
    <row r="29" spans="2:23" x14ac:dyDescent="0.15">
      <c r="B29" s="103"/>
      <c r="C29" s="103"/>
      <c r="D29" s="118"/>
      <c r="E29" s="118"/>
      <c r="F29" s="101"/>
      <c r="G29" s="101"/>
      <c r="H29" s="101"/>
      <c r="I29" s="101"/>
      <c r="J29" s="101"/>
      <c r="K29" s="101"/>
      <c r="L29" s="101"/>
      <c r="M29" s="102"/>
      <c r="N29" s="119"/>
      <c r="O29" s="254"/>
      <c r="P29" s="255"/>
    </row>
    <row r="30" spans="2:23" x14ac:dyDescent="0.15">
      <c r="B30" s="256"/>
      <c r="C30" s="184"/>
      <c r="D30" s="118"/>
      <c r="E30" s="118"/>
      <c r="F30" s="101"/>
      <c r="G30" s="101"/>
      <c r="H30" s="101"/>
      <c r="I30" s="101"/>
      <c r="J30" s="101"/>
      <c r="K30" s="101"/>
      <c r="L30" s="101"/>
      <c r="M30" s="102"/>
      <c r="N30" s="119"/>
      <c r="O30" s="254"/>
      <c r="P30" s="255"/>
    </row>
    <row r="31" spans="2:23" x14ac:dyDescent="0.15">
      <c r="B31" s="256"/>
      <c r="C31" s="184"/>
      <c r="D31" s="118"/>
      <c r="E31" s="118"/>
      <c r="F31" s="101"/>
      <c r="G31" s="101"/>
      <c r="H31" s="101"/>
      <c r="I31" s="101"/>
      <c r="J31" s="101"/>
      <c r="K31" s="101"/>
      <c r="L31" s="101"/>
      <c r="M31" s="102"/>
      <c r="O31" s="254"/>
      <c r="P31" s="255"/>
    </row>
    <row r="32" spans="2:23" x14ac:dyDescent="0.15">
      <c r="B32" s="256"/>
      <c r="C32" s="184"/>
      <c r="D32" s="118"/>
      <c r="E32" s="118"/>
      <c r="F32" s="101"/>
      <c r="G32" s="101"/>
      <c r="H32" s="101"/>
      <c r="I32" s="101"/>
      <c r="J32" s="101"/>
      <c r="K32" s="101"/>
      <c r="L32" s="101"/>
      <c r="M32" s="102"/>
      <c r="N32" s="119"/>
      <c r="O32" s="254"/>
      <c r="P32" s="255"/>
    </row>
    <row r="33" spans="2:16" x14ac:dyDescent="0.15">
      <c r="B33" s="256"/>
      <c r="C33" s="184"/>
      <c r="D33" s="118"/>
      <c r="E33" s="118"/>
      <c r="F33" s="101"/>
      <c r="G33" s="101"/>
      <c r="H33" s="101"/>
      <c r="I33" s="101"/>
      <c r="J33" s="101"/>
      <c r="K33" s="101"/>
      <c r="L33" s="101"/>
      <c r="M33" s="102"/>
      <c r="N33" s="119"/>
      <c r="O33" s="254"/>
      <c r="P33" s="255"/>
    </row>
    <row r="34" spans="2:16" x14ac:dyDescent="0.15">
      <c r="B34" s="256"/>
      <c r="C34" s="184"/>
      <c r="D34" s="118"/>
      <c r="E34" s="118"/>
      <c r="F34" s="101"/>
      <c r="G34" s="101"/>
      <c r="H34" s="101"/>
      <c r="I34" s="101"/>
      <c r="J34" s="101"/>
      <c r="K34" s="101"/>
      <c r="L34" s="101"/>
      <c r="M34" s="101"/>
      <c r="O34" s="254"/>
      <c r="P34" s="255"/>
    </row>
    <row r="35" spans="2:16" x14ac:dyDescent="0.15">
      <c r="B35" s="256"/>
      <c r="C35" s="184"/>
      <c r="D35" s="118"/>
      <c r="E35" s="118"/>
      <c r="F35" s="101"/>
      <c r="G35" s="101"/>
      <c r="H35" s="101"/>
      <c r="I35" s="101"/>
      <c r="J35" s="101"/>
      <c r="K35" s="101"/>
      <c r="L35" s="101"/>
      <c r="M35" s="102"/>
      <c r="N35" s="119"/>
      <c r="O35" s="254"/>
      <c r="P35" s="255"/>
    </row>
    <row r="36" spans="2:16" x14ac:dyDescent="0.15">
      <c r="B36" s="256"/>
      <c r="C36" s="184"/>
      <c r="D36" s="118"/>
      <c r="E36" s="118"/>
      <c r="F36" s="101"/>
      <c r="G36" s="101"/>
      <c r="H36" s="101"/>
      <c r="I36" s="101"/>
      <c r="J36" s="101"/>
      <c r="K36" s="101"/>
      <c r="L36" s="101"/>
      <c r="M36" s="102"/>
      <c r="N36" s="119"/>
      <c r="O36" s="254"/>
      <c r="P36" s="255"/>
    </row>
    <row r="37" spans="2:16" x14ac:dyDescent="0.15">
      <c r="B37" s="256"/>
      <c r="C37" s="184"/>
      <c r="D37" s="118"/>
      <c r="E37" s="118"/>
      <c r="F37" s="101"/>
      <c r="G37" s="101"/>
      <c r="H37" s="101"/>
      <c r="I37" s="101"/>
      <c r="J37" s="101"/>
      <c r="K37" s="101"/>
      <c r="L37" s="101"/>
      <c r="M37" s="102"/>
      <c r="O37" s="254"/>
      <c r="P37" s="255"/>
    </row>
    <row r="38" spans="2:16" x14ac:dyDescent="0.15">
      <c r="B38" s="256"/>
      <c r="C38" s="184"/>
      <c r="D38" s="118"/>
      <c r="E38" s="118"/>
      <c r="F38" s="101"/>
      <c r="G38" s="101"/>
      <c r="H38" s="101"/>
      <c r="I38" s="101"/>
      <c r="J38" s="101"/>
      <c r="K38" s="101"/>
      <c r="L38" s="101"/>
      <c r="M38" s="102"/>
      <c r="N38" s="119"/>
      <c r="O38" s="254"/>
      <c r="P38" s="255"/>
    </row>
    <row r="39" spans="2:16" x14ac:dyDescent="0.15">
      <c r="B39" s="256"/>
      <c r="C39" s="184"/>
      <c r="D39" s="118"/>
      <c r="E39" s="118"/>
      <c r="F39" s="101"/>
      <c r="G39" s="101"/>
      <c r="H39" s="101"/>
      <c r="I39" s="101"/>
      <c r="J39" s="101"/>
      <c r="K39" s="101"/>
      <c r="L39" s="101"/>
      <c r="M39" s="102"/>
      <c r="N39" s="119"/>
      <c r="O39" s="254"/>
      <c r="P39" s="255"/>
    </row>
    <row r="40" spans="2:16" x14ac:dyDescent="0.15">
      <c r="B40" s="256"/>
      <c r="C40" s="184"/>
      <c r="D40" s="118"/>
      <c r="E40" s="118"/>
      <c r="F40" s="101"/>
      <c r="G40" s="101"/>
      <c r="H40" s="101"/>
      <c r="I40" s="101"/>
      <c r="J40" s="101"/>
      <c r="K40" s="101"/>
      <c r="L40" s="101"/>
      <c r="M40" s="102"/>
      <c r="O40" s="254"/>
      <c r="P40" s="255"/>
    </row>
    <row r="41" spans="2:16" x14ac:dyDescent="0.15">
      <c r="B41" s="256"/>
      <c r="C41" s="184"/>
      <c r="D41" s="118"/>
      <c r="E41" s="118"/>
      <c r="F41" s="101"/>
      <c r="G41" s="101"/>
      <c r="H41" s="101"/>
      <c r="I41" s="101"/>
      <c r="J41" s="101"/>
      <c r="K41" s="101"/>
      <c r="L41" s="101"/>
      <c r="M41" s="102"/>
      <c r="N41" s="119"/>
      <c r="O41" s="254"/>
      <c r="P41" s="255"/>
    </row>
    <row r="42" spans="2:16" x14ac:dyDescent="0.15">
      <c r="B42" s="256"/>
      <c r="C42" s="184"/>
      <c r="D42" s="118"/>
      <c r="E42" s="118"/>
      <c r="F42" s="101"/>
      <c r="G42" s="101"/>
      <c r="H42" s="101"/>
      <c r="I42" s="101"/>
      <c r="J42" s="101"/>
      <c r="K42" s="101"/>
      <c r="L42" s="101"/>
      <c r="M42" s="102"/>
      <c r="N42" s="119"/>
      <c r="O42" s="254"/>
      <c r="P42" s="255"/>
    </row>
    <row r="43" spans="2:16" x14ac:dyDescent="0.15">
      <c r="B43" s="256"/>
      <c r="C43" s="184"/>
      <c r="D43" s="118"/>
      <c r="E43" s="118"/>
      <c r="F43" s="101"/>
      <c r="G43" s="101"/>
      <c r="H43" s="101"/>
      <c r="I43" s="101"/>
      <c r="J43" s="101"/>
      <c r="K43" s="101"/>
      <c r="L43" s="101"/>
      <c r="M43" s="102"/>
      <c r="O43" s="254"/>
      <c r="P43" s="255"/>
    </row>
    <row r="44" spans="2:16" x14ac:dyDescent="0.15">
      <c r="B44" s="256"/>
      <c r="C44" s="184"/>
      <c r="D44" s="118"/>
      <c r="E44" s="118"/>
      <c r="F44" s="101"/>
      <c r="G44" s="101"/>
      <c r="H44" s="101"/>
      <c r="I44" s="101"/>
      <c r="J44" s="101"/>
      <c r="K44" s="101"/>
      <c r="L44" s="101"/>
      <c r="M44" s="102"/>
      <c r="N44" s="119"/>
      <c r="O44" s="254"/>
      <c r="P44" s="255"/>
    </row>
    <row r="45" spans="2:16" x14ac:dyDescent="0.15">
      <c r="B45" s="256"/>
      <c r="C45" s="184"/>
      <c r="D45" s="118"/>
      <c r="E45" s="118"/>
      <c r="F45" s="101"/>
      <c r="G45" s="101"/>
      <c r="H45" s="101"/>
      <c r="I45" s="101"/>
      <c r="J45" s="101"/>
      <c r="K45" s="101"/>
      <c r="L45" s="101"/>
      <c r="M45" s="102"/>
      <c r="N45" s="119"/>
      <c r="O45" s="254"/>
      <c r="P45" s="255"/>
    </row>
    <row r="46" spans="2:16" x14ac:dyDescent="0.15">
      <c r="B46" s="256"/>
      <c r="C46" s="184"/>
      <c r="D46" s="118"/>
      <c r="E46" s="118"/>
      <c r="F46" s="101"/>
      <c r="G46" s="101"/>
      <c r="H46" s="101"/>
      <c r="I46" s="101"/>
      <c r="J46" s="101"/>
      <c r="K46" s="101"/>
      <c r="L46" s="101"/>
      <c r="M46" s="102"/>
      <c r="O46" s="254"/>
      <c r="P46" s="255"/>
    </row>
    <row r="47" spans="2:16" x14ac:dyDescent="0.15">
      <c r="B47" s="256"/>
      <c r="C47" s="184"/>
      <c r="D47" s="118"/>
      <c r="E47" s="118"/>
      <c r="F47" s="101"/>
      <c r="G47" s="101"/>
      <c r="H47" s="101"/>
      <c r="I47" s="101"/>
      <c r="J47" s="101"/>
      <c r="K47" s="101"/>
      <c r="L47" s="101"/>
      <c r="M47" s="102"/>
      <c r="N47" s="119"/>
      <c r="O47" s="254"/>
      <c r="P47" s="255"/>
    </row>
    <row r="48" spans="2:16" x14ac:dyDescent="0.15">
      <c r="B48" s="256"/>
      <c r="C48" s="184"/>
      <c r="D48" s="118"/>
      <c r="E48" s="118"/>
      <c r="F48" s="101"/>
      <c r="G48" s="101"/>
      <c r="H48" s="101"/>
      <c r="I48" s="101"/>
      <c r="J48" s="101"/>
      <c r="K48" s="101"/>
      <c r="L48" s="101"/>
      <c r="M48" s="102"/>
      <c r="N48" s="119"/>
      <c r="O48" s="254"/>
      <c r="P48" s="255"/>
    </row>
    <row r="49" spans="2:16" x14ac:dyDescent="0.15">
      <c r="B49" s="256"/>
      <c r="C49" s="184"/>
      <c r="D49" s="118"/>
      <c r="E49" s="118"/>
      <c r="F49" s="101"/>
      <c r="G49" s="101"/>
      <c r="H49" s="101"/>
      <c r="I49" s="101"/>
      <c r="J49" s="101"/>
      <c r="K49" s="101"/>
      <c r="L49" s="101"/>
      <c r="M49" s="102"/>
      <c r="O49" s="254"/>
      <c r="P49" s="255"/>
    </row>
    <row r="50" spans="2:16" x14ac:dyDescent="0.15">
      <c r="B50" s="256"/>
      <c r="C50" s="184"/>
      <c r="D50" s="118"/>
      <c r="E50" s="118"/>
      <c r="F50" s="101"/>
      <c r="G50" s="101"/>
      <c r="H50" s="101"/>
      <c r="I50" s="101"/>
      <c r="J50" s="101"/>
      <c r="K50" s="101"/>
      <c r="L50" s="101"/>
      <c r="M50" s="102"/>
      <c r="N50" s="119"/>
      <c r="O50" s="254"/>
      <c r="P50" s="255"/>
    </row>
    <row r="51" spans="2:16" x14ac:dyDescent="0.15">
      <c r="B51" s="256"/>
      <c r="C51" s="184"/>
      <c r="D51" s="118"/>
      <c r="E51" s="118"/>
      <c r="F51" s="101"/>
      <c r="G51" s="101"/>
      <c r="H51" s="101"/>
      <c r="I51" s="101"/>
      <c r="J51" s="101"/>
      <c r="K51" s="101"/>
      <c r="L51" s="101"/>
      <c r="M51" s="102"/>
      <c r="N51" s="119"/>
      <c r="O51" s="254"/>
      <c r="P51" s="255"/>
    </row>
    <row r="52" spans="2:16" x14ac:dyDescent="0.15">
      <c r="B52" s="256"/>
      <c r="C52" s="184"/>
      <c r="D52" s="118"/>
      <c r="E52" s="118"/>
      <c r="F52" s="101"/>
      <c r="G52" s="101"/>
      <c r="H52" s="101"/>
      <c r="I52" s="101"/>
      <c r="J52" s="101"/>
      <c r="K52" s="101"/>
      <c r="L52" s="101"/>
      <c r="M52" s="102"/>
      <c r="O52" s="254"/>
      <c r="P52" s="255"/>
    </row>
    <row r="53" spans="2:16" x14ac:dyDescent="0.15">
      <c r="B53" s="256"/>
      <c r="C53" s="184"/>
      <c r="D53" s="118"/>
      <c r="E53" s="118"/>
      <c r="F53" s="101"/>
      <c r="G53" s="101"/>
      <c r="H53" s="101"/>
      <c r="I53" s="101"/>
      <c r="J53" s="101"/>
      <c r="K53" s="101"/>
      <c r="L53" s="101"/>
      <c r="M53" s="102"/>
      <c r="N53" s="119"/>
      <c r="O53" s="254"/>
      <c r="P53" s="255"/>
    </row>
    <row r="54" spans="2:16" x14ac:dyDescent="0.15">
      <c r="B54" s="256"/>
      <c r="C54" s="184"/>
      <c r="D54" s="118"/>
      <c r="E54" s="118"/>
      <c r="F54" s="101"/>
      <c r="G54" s="101"/>
      <c r="H54" s="101"/>
      <c r="I54" s="101"/>
      <c r="J54" s="101"/>
      <c r="K54" s="101"/>
      <c r="L54" s="101"/>
      <c r="M54" s="102"/>
      <c r="N54" s="119"/>
      <c r="O54" s="254"/>
      <c r="P54" s="255"/>
    </row>
    <row r="55" spans="2:16" x14ac:dyDescent="0.15">
      <c r="B55" s="256"/>
      <c r="C55" s="184"/>
      <c r="D55" s="118"/>
      <c r="E55" s="118"/>
      <c r="F55" s="101"/>
      <c r="G55" s="101"/>
      <c r="H55" s="101"/>
      <c r="I55" s="101"/>
      <c r="J55" s="101"/>
      <c r="K55" s="101"/>
      <c r="L55" s="101"/>
      <c r="M55" s="102"/>
      <c r="O55" s="254"/>
      <c r="P55" s="255"/>
    </row>
    <row r="56" spans="2:16" x14ac:dyDescent="0.15">
      <c r="B56" s="256"/>
      <c r="C56" s="184"/>
      <c r="D56" s="118"/>
      <c r="E56" s="118"/>
      <c r="F56" s="101"/>
      <c r="G56" s="101"/>
      <c r="H56" s="101"/>
      <c r="I56" s="101"/>
      <c r="J56" s="101"/>
      <c r="K56" s="101"/>
      <c r="L56" s="101"/>
      <c r="M56" s="102"/>
      <c r="N56" s="119"/>
      <c r="O56" s="254"/>
      <c r="P56" s="255"/>
    </row>
    <row r="57" spans="2:16" x14ac:dyDescent="0.15">
      <c r="B57" s="256"/>
      <c r="C57" s="184"/>
      <c r="D57" s="118"/>
      <c r="E57" s="118"/>
      <c r="F57" s="101"/>
      <c r="G57" s="101"/>
      <c r="H57" s="101"/>
      <c r="I57" s="101"/>
      <c r="J57" s="101"/>
      <c r="K57" s="101"/>
      <c r="L57" s="101"/>
      <c r="M57" s="102"/>
      <c r="N57" s="119"/>
      <c r="O57" s="254"/>
      <c r="P57" s="255"/>
    </row>
    <row r="58" spans="2:16" x14ac:dyDescent="0.15">
      <c r="B58" s="256"/>
      <c r="C58" s="184"/>
      <c r="D58" s="118"/>
      <c r="E58" s="118"/>
      <c r="F58" s="101"/>
      <c r="G58" s="101"/>
      <c r="H58" s="101"/>
      <c r="I58" s="101"/>
      <c r="J58" s="101"/>
      <c r="K58" s="101"/>
      <c r="L58" s="101"/>
      <c r="M58" s="102"/>
      <c r="O58" s="254"/>
      <c r="P58" s="255"/>
    </row>
    <row r="59" spans="2:16" x14ac:dyDescent="0.15">
      <c r="B59" s="256"/>
      <c r="C59" s="184"/>
      <c r="D59" s="118"/>
      <c r="E59" s="118"/>
      <c r="F59" s="101"/>
      <c r="G59" s="101"/>
      <c r="H59" s="101"/>
      <c r="I59" s="101"/>
      <c r="J59" s="101"/>
      <c r="K59" s="101"/>
      <c r="L59" s="101"/>
      <c r="M59" s="102"/>
      <c r="N59" s="119"/>
      <c r="O59" s="254"/>
      <c r="P59" s="255"/>
    </row>
    <row r="60" spans="2:16" x14ac:dyDescent="0.15">
      <c r="B60" s="256"/>
      <c r="C60" s="184"/>
      <c r="D60" s="118"/>
      <c r="E60" s="118"/>
      <c r="F60" s="101"/>
      <c r="G60" s="101"/>
      <c r="H60" s="101"/>
      <c r="I60" s="101"/>
      <c r="J60" s="101"/>
      <c r="K60" s="101"/>
      <c r="L60" s="101"/>
      <c r="M60" s="102"/>
      <c r="N60" s="119"/>
      <c r="O60" s="254"/>
      <c r="P60" s="255"/>
    </row>
    <row r="61" spans="2:16" x14ac:dyDescent="0.15">
      <c r="B61" s="256"/>
      <c r="C61" s="184"/>
      <c r="D61" s="118"/>
      <c r="E61" s="118"/>
      <c r="F61" s="101"/>
      <c r="G61" s="101"/>
      <c r="H61" s="101"/>
      <c r="I61" s="101"/>
      <c r="J61" s="101"/>
      <c r="K61" s="101"/>
      <c r="L61" s="101"/>
      <c r="M61" s="102"/>
      <c r="O61" s="254"/>
      <c r="P61" s="255"/>
    </row>
    <row r="62" spans="2:16" x14ac:dyDescent="0.15">
      <c r="B62" s="256"/>
      <c r="C62" s="184"/>
      <c r="D62" s="118"/>
      <c r="E62" s="118"/>
      <c r="F62" s="101"/>
      <c r="G62" s="101"/>
      <c r="H62" s="101"/>
      <c r="I62" s="101"/>
      <c r="J62" s="101"/>
      <c r="K62" s="101"/>
      <c r="L62" s="101"/>
      <c r="M62" s="102"/>
      <c r="N62" s="119"/>
      <c r="O62" s="254"/>
      <c r="P62" s="255"/>
    </row>
    <row r="63" spans="2:16" x14ac:dyDescent="0.15">
      <c r="B63" s="256"/>
      <c r="C63" s="184"/>
      <c r="D63" s="118"/>
      <c r="E63" s="118"/>
      <c r="F63" s="101"/>
      <c r="G63" s="101"/>
      <c r="H63" s="101"/>
      <c r="I63" s="101"/>
      <c r="J63" s="101"/>
      <c r="K63" s="101"/>
      <c r="L63" s="101"/>
      <c r="M63" s="102"/>
      <c r="N63" s="119"/>
      <c r="O63" s="254"/>
      <c r="P63" s="255"/>
    </row>
    <row r="64" spans="2:16" x14ac:dyDescent="0.15">
      <c r="B64" s="256"/>
      <c r="C64" s="184"/>
      <c r="D64" s="118"/>
      <c r="E64" s="118"/>
      <c r="F64" s="101"/>
      <c r="G64" s="101"/>
      <c r="H64" s="101"/>
      <c r="I64" s="101"/>
      <c r="J64" s="101"/>
      <c r="K64" s="101"/>
      <c r="L64" s="101"/>
      <c r="M64" s="102"/>
      <c r="O64" s="254"/>
      <c r="P64" s="255"/>
    </row>
    <row r="65" spans="2:16" x14ac:dyDescent="0.15">
      <c r="B65" s="256"/>
      <c r="C65" s="184"/>
      <c r="D65" s="118"/>
      <c r="E65" s="118"/>
      <c r="F65" s="101"/>
      <c r="G65" s="101"/>
      <c r="H65" s="101"/>
      <c r="I65" s="101"/>
      <c r="J65" s="101"/>
      <c r="K65" s="101"/>
      <c r="L65" s="101"/>
      <c r="M65" s="102"/>
      <c r="N65" s="119"/>
      <c r="O65" s="254"/>
      <c r="P65" s="255"/>
    </row>
  </sheetData>
  <sheetProtection selectLockedCells="1"/>
  <mergeCells count="59">
    <mergeCell ref="B54:B56"/>
    <mergeCell ref="O54:O56"/>
    <mergeCell ref="P54:P56"/>
    <mergeCell ref="B63:B65"/>
    <mergeCell ref="O63:O65"/>
    <mergeCell ref="P63:P65"/>
    <mergeCell ref="B57:B59"/>
    <mergeCell ref="O57:O59"/>
    <mergeCell ref="P57:P59"/>
    <mergeCell ref="B60:B62"/>
    <mergeCell ref="O60:O62"/>
    <mergeCell ref="P60:P62"/>
    <mergeCell ref="B48:B50"/>
    <mergeCell ref="O48:O50"/>
    <mergeCell ref="P48:P50"/>
    <mergeCell ref="B51:B53"/>
    <mergeCell ref="O51:O53"/>
    <mergeCell ref="P51:P53"/>
    <mergeCell ref="B42:B44"/>
    <mergeCell ref="O42:O44"/>
    <mergeCell ref="P42:P44"/>
    <mergeCell ref="B45:B47"/>
    <mergeCell ref="O45:O47"/>
    <mergeCell ref="P45:P47"/>
    <mergeCell ref="B36:B38"/>
    <mergeCell ref="O36:O38"/>
    <mergeCell ref="P36:P38"/>
    <mergeCell ref="B39:B41"/>
    <mergeCell ref="O39:O41"/>
    <mergeCell ref="P39:P41"/>
    <mergeCell ref="B28:C28"/>
    <mergeCell ref="B33:B35"/>
    <mergeCell ref="O33:O35"/>
    <mergeCell ref="P33:P35"/>
    <mergeCell ref="B30:B32"/>
    <mergeCell ref="O30:O32"/>
    <mergeCell ref="P30:P32"/>
    <mergeCell ref="M7:M8"/>
    <mergeCell ref="N7:N8"/>
    <mergeCell ref="O7:O8"/>
    <mergeCell ref="Q7:Q8"/>
    <mergeCell ref="O27:O29"/>
    <mergeCell ref="P27:P2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zoomScale="50" zoomScaleNormal="98" zoomScaleSheetLayoutView="47" workbookViewId="0">
      <selection activeCell="N93" sqref="N93"/>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2"/>
      <c r="B1" s="262"/>
      <c r="C1" s="262"/>
      <c r="D1" s="262"/>
      <c r="E1" s="262"/>
      <c r="F1" s="262"/>
      <c r="G1" s="262"/>
      <c r="H1" s="262"/>
      <c r="I1" s="262"/>
      <c r="J1" s="262"/>
      <c r="K1" s="262"/>
      <c r="L1" s="262"/>
      <c r="M1" s="262"/>
      <c r="N1" s="262"/>
      <c r="O1" s="136"/>
      <c r="P1" s="136"/>
      <c r="Q1" s="263" t="s">
        <v>264</v>
      </c>
      <c r="R1" s="263"/>
      <c r="S1" s="263"/>
      <c r="T1" s="263"/>
      <c r="U1" s="264"/>
      <c r="V1" s="265" t="s">
        <v>265</v>
      </c>
      <c r="W1" s="267" t="s">
        <v>425</v>
      </c>
      <c r="X1" s="105" t="s">
        <v>426</v>
      </c>
      <c r="Y1" s="106"/>
      <c r="Z1" s="107"/>
    </row>
    <row r="2" spans="1:26" ht="33" x14ac:dyDescent="0.15">
      <c r="A2" s="47" t="s">
        <v>266</v>
      </c>
      <c r="B2" s="48" t="s">
        <v>267</v>
      </c>
      <c r="C2" s="47" t="s">
        <v>268</v>
      </c>
      <c r="D2" s="48" t="s">
        <v>269</v>
      </c>
      <c r="E2" s="49" t="s">
        <v>270</v>
      </c>
      <c r="F2" s="268" t="s">
        <v>500</v>
      </c>
      <c r="G2" s="269"/>
      <c r="H2" s="269"/>
      <c r="I2" s="269"/>
      <c r="J2" s="270"/>
      <c r="K2" s="47" t="s">
        <v>271</v>
      </c>
      <c r="L2" s="47" t="s">
        <v>272</v>
      </c>
      <c r="M2" s="50" t="s">
        <v>273</v>
      </c>
      <c r="N2" s="47" t="s">
        <v>274</v>
      </c>
      <c r="O2" s="137"/>
      <c r="P2" s="47" t="s">
        <v>445</v>
      </c>
      <c r="Q2" s="199" t="s">
        <v>275</v>
      </c>
      <c r="R2" s="51" t="s">
        <v>9</v>
      </c>
      <c r="S2" s="271" t="s">
        <v>427</v>
      </c>
      <c r="T2" s="272"/>
      <c r="U2" s="51" t="s">
        <v>428</v>
      </c>
      <c r="V2" s="266"/>
      <c r="W2" s="267"/>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7" t="s">
        <v>453</v>
      </c>
      <c r="D17" s="257"/>
      <c r="E17" s="257"/>
      <c r="F17" s="257"/>
      <c r="G17" s="258"/>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9" t="s">
        <v>504</v>
      </c>
      <c r="Y21" s="260"/>
      <c r="Z21" s="261"/>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9"/>
      <c r="Y22" s="260"/>
      <c r="Z22" s="261"/>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c r="R74" s="71"/>
      <c r="S74" s="71"/>
      <c r="T74" s="71"/>
      <c r="U74" s="71"/>
      <c r="V74" s="71"/>
    </row>
    <row r="75" spans="16:24" x14ac:dyDescent="0.15">
      <c r="P75" s="141" t="s">
        <v>517</v>
      </c>
      <c r="Q75" s="225"/>
      <c r="R75" s="226"/>
      <c r="S75" s="226"/>
      <c r="T75" s="226"/>
      <c r="U75" s="226"/>
      <c r="V75" s="71"/>
    </row>
    <row r="76" spans="16:24" x14ac:dyDescent="0.15">
      <c r="P76" s="141" t="s">
        <v>517</v>
      </c>
      <c r="Q76" s="225"/>
      <c r="R76" s="226"/>
      <c r="S76" s="226"/>
      <c r="T76" s="226"/>
      <c r="U76" s="226"/>
      <c r="V76" s="71"/>
    </row>
    <row r="77" spans="16:24" x14ac:dyDescent="0.15">
      <c r="P77" s="141" t="s">
        <v>517</v>
      </c>
      <c r="Q77" s="225"/>
      <c r="R77" s="226"/>
      <c r="S77" s="226"/>
      <c r="T77" s="226"/>
      <c r="U77" s="226"/>
      <c r="V77" s="71"/>
    </row>
    <row r="78" spans="16:24" x14ac:dyDescent="0.15">
      <c r="P78" s="141" t="s">
        <v>517</v>
      </c>
      <c r="Q78" s="225"/>
      <c r="R78" s="226"/>
      <c r="S78" s="226"/>
      <c r="T78" s="226"/>
      <c r="U78" s="226"/>
      <c r="V78" s="71"/>
    </row>
    <row r="79" spans="16:24" x14ac:dyDescent="0.15">
      <c r="P79" s="141" t="s">
        <v>517</v>
      </c>
      <c r="Q79" s="225"/>
      <c r="R79" s="226"/>
      <c r="S79" s="226"/>
      <c r="T79" s="226"/>
      <c r="U79" s="226"/>
      <c r="V79" s="71"/>
    </row>
    <row r="80" spans="16:24" x14ac:dyDescent="0.15">
      <c r="P80" s="141" t="s">
        <v>517</v>
      </c>
      <c r="Q80" s="225"/>
      <c r="R80" s="226"/>
      <c r="S80" s="226"/>
      <c r="T80" s="226"/>
      <c r="U80" s="226"/>
      <c r="V80" s="71"/>
    </row>
    <row r="81" spans="16:22" x14ac:dyDescent="0.15">
      <c r="P81" s="141" t="s">
        <v>517</v>
      </c>
      <c r="Q81" s="225"/>
      <c r="R81" s="226"/>
      <c r="S81" s="226"/>
      <c r="T81" s="226"/>
      <c r="U81" s="226"/>
      <c r="V81" s="71"/>
    </row>
    <row r="82" spans="16:22" x14ac:dyDescent="0.15">
      <c r="P82" s="141" t="s">
        <v>517</v>
      </c>
      <c r="Q82" s="225"/>
      <c r="R82" s="226"/>
      <c r="S82" s="226"/>
      <c r="T82" s="226"/>
      <c r="U82" s="226"/>
      <c r="V82" s="71"/>
    </row>
    <row r="83" spans="16:22" x14ac:dyDescent="0.15">
      <c r="P83" s="141" t="s">
        <v>517</v>
      </c>
      <c r="Q83" s="225"/>
      <c r="R83" s="226"/>
      <c r="S83" s="226"/>
      <c r="T83" s="226"/>
      <c r="U83" s="226"/>
      <c r="V83" s="71"/>
    </row>
    <row r="84" spans="16:22" x14ac:dyDescent="0.15">
      <c r="P84" s="141" t="s">
        <v>517</v>
      </c>
      <c r="Q84" s="225"/>
      <c r="R84" s="226"/>
      <c r="S84" s="226"/>
      <c r="T84" s="226"/>
      <c r="U84" s="226"/>
      <c r="V84" s="71"/>
    </row>
    <row r="85" spans="16:22" x14ac:dyDescent="0.15">
      <c r="P85" s="141" t="s">
        <v>517</v>
      </c>
      <c r="Q85" s="225"/>
      <c r="R85" s="226"/>
      <c r="S85" s="226"/>
      <c r="T85" s="226"/>
      <c r="U85" s="226"/>
      <c r="V85" s="71"/>
    </row>
    <row r="86" spans="16:22" x14ac:dyDescent="0.15">
      <c r="P86" s="141" t="s">
        <v>517</v>
      </c>
      <c r="Q86" s="225"/>
      <c r="R86" s="226"/>
      <c r="S86" s="226"/>
      <c r="T86" s="226"/>
      <c r="U86" s="226"/>
      <c r="V86" s="71"/>
    </row>
    <row r="87" spans="16:22" x14ac:dyDescent="0.15">
      <c r="P87" s="141" t="s">
        <v>517</v>
      </c>
      <c r="Q87" s="225"/>
      <c r="R87" s="226"/>
      <c r="S87" s="226"/>
      <c r="T87" s="226"/>
      <c r="U87" s="226"/>
      <c r="V87" s="71"/>
    </row>
    <row r="88" spans="16:22" x14ac:dyDescent="0.15">
      <c r="P88" s="141" t="s">
        <v>517</v>
      </c>
      <c r="Q88" s="225"/>
      <c r="R88" s="226"/>
      <c r="S88" s="226"/>
      <c r="T88" s="226"/>
      <c r="U88" s="226"/>
      <c r="V88" s="71"/>
    </row>
    <row r="89" spans="16:22" x14ac:dyDescent="0.15">
      <c r="P89" s="141" t="s">
        <v>517</v>
      </c>
      <c r="Q89" s="156"/>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7">
        <v>200</v>
      </c>
      <c r="R105" s="158" t="str">
        <v>-</v>
      </c>
      <c r="S105" s="158" t="str">
        <v>事務処理</v>
      </c>
      <c r="T105" s="158" t="str">
        <v>事務処理</v>
      </c>
      <c r="U105" s="158" t="str">
        <v>200 事務処理</v>
      </c>
    </row>
    <row r="106" spans="16:21" x14ac:dyDescent="0.15">
      <c r="P106" s="141" t="str">
        <v>○</v>
      </c>
      <c r="Q106" s="157">
        <v>300</v>
      </c>
      <c r="R106" s="158" t="str">
        <v>-</v>
      </c>
      <c r="S106" s="158" t="str">
        <v>会議</v>
      </c>
      <c r="T106" s="158" t="str">
        <v>会議</v>
      </c>
      <c r="U106" s="158" t="str">
        <v>300 会議</v>
      </c>
    </row>
    <row r="107" spans="16:21" x14ac:dyDescent="0.15">
      <c r="P107" s="141" t="str">
        <v>○</v>
      </c>
      <c r="Q107" s="157">
        <v>0</v>
      </c>
      <c r="R107" s="158">
        <v>0</v>
      </c>
      <c r="S107" s="158">
        <v>0</v>
      </c>
      <c r="T107" s="158">
        <v>0</v>
      </c>
      <c r="U107" s="158">
        <v>0</v>
      </c>
    </row>
    <row r="108" spans="16:21" x14ac:dyDescent="0.15">
      <c r="P108" s="141" t="str">
        <v>○</v>
      </c>
      <c r="Q108" s="157">
        <v>1</v>
      </c>
      <c r="R108" s="158" t="str">
        <v>農地維持</v>
      </c>
      <c r="S108" s="158" t="str">
        <v>点検・計画策定</v>
      </c>
      <c r="T108" s="158" t="str">
        <v>点検</v>
      </c>
      <c r="U108" s="158" t="str">
        <v>1 点検</v>
      </c>
    </row>
    <row r="109" spans="16:21" x14ac:dyDescent="0.15">
      <c r="P109" s="141" t="str">
        <v>○</v>
      </c>
      <c r="Q109" s="157">
        <v>2</v>
      </c>
      <c r="R109" s="158" t="str">
        <v>農地維持</v>
      </c>
      <c r="S109" s="158" t="str">
        <v>点検・計画策定</v>
      </c>
      <c r="T109" s="158" t="str">
        <v>計画策定</v>
      </c>
      <c r="U109" s="158" t="str">
        <v>2 年度活動計画の策定</v>
      </c>
    </row>
    <row r="110" spans="16:21" x14ac:dyDescent="0.15">
      <c r="P110" s="141" t="str">
        <v>○</v>
      </c>
      <c r="Q110" s="157">
        <v>3</v>
      </c>
      <c r="R110" s="158" t="str">
        <v>農地維持</v>
      </c>
      <c r="S110" s="158" t="str">
        <v>研修</v>
      </c>
      <c r="T110" s="158" t="str">
        <v>研修</v>
      </c>
      <c r="U110" s="158" t="str">
        <v>3 事務・組織運営等に関する研修、機械の安全使用に関する研修</v>
      </c>
    </row>
    <row r="111" spans="16:21" x14ac:dyDescent="0.15">
      <c r="P111" s="141" t="str">
        <v>○</v>
      </c>
      <c r="Q111" s="157">
        <v>4</v>
      </c>
      <c r="R111" s="158" t="str">
        <v>農地維持</v>
      </c>
      <c r="S111" s="158" t="str">
        <v>実践活動</v>
      </c>
      <c r="T111" s="158" t="str">
        <v>農用地</v>
      </c>
      <c r="U111" s="158" t="str">
        <v>4 遊休農地発生防止のための保全管理</v>
      </c>
    </row>
    <row r="112" spans="16:21" x14ac:dyDescent="0.15">
      <c r="P112" s="141" t="str">
        <v>○</v>
      </c>
      <c r="Q112" s="157">
        <v>5</v>
      </c>
      <c r="R112" s="158" t="str">
        <v>農地維持</v>
      </c>
      <c r="S112" s="158" t="str">
        <v>実践活動</v>
      </c>
      <c r="T112" s="158" t="str">
        <v>農用地</v>
      </c>
      <c r="U112" s="158" t="str">
        <v>5 畦畔・法面・防風林の草刈り</v>
      </c>
    </row>
    <row r="113" spans="16:21" x14ac:dyDescent="0.15">
      <c r="P113" s="141" t="str">
        <v>○</v>
      </c>
      <c r="Q113" s="157">
        <v>6</v>
      </c>
      <c r="R113" s="158" t="str">
        <v>農地維持</v>
      </c>
      <c r="S113" s="158" t="str">
        <v>実践活動</v>
      </c>
      <c r="T113" s="158" t="str">
        <v>農用地</v>
      </c>
      <c r="U113" s="158" t="str">
        <v>6 鳥獣害防護柵等の保守管理</v>
      </c>
    </row>
    <row r="114" spans="16:21" x14ac:dyDescent="0.15">
      <c r="P114" s="141" t="str">
        <v>○</v>
      </c>
      <c r="Q114" s="157">
        <v>7</v>
      </c>
      <c r="R114" s="158" t="str">
        <v>農地維持</v>
      </c>
      <c r="S114" s="158" t="str">
        <v>実践活動</v>
      </c>
      <c r="T114" s="158" t="str">
        <v>水路</v>
      </c>
      <c r="U114" s="158" t="str">
        <v>7 水路の草刈り</v>
      </c>
    </row>
    <row r="115" spans="16:21" x14ac:dyDescent="0.15">
      <c r="P115" s="141" t="str">
        <v>○</v>
      </c>
      <c r="Q115" s="157">
        <v>8</v>
      </c>
      <c r="R115" s="158" t="str">
        <v>農地維持</v>
      </c>
      <c r="S115" s="158" t="str">
        <v>実践活動</v>
      </c>
      <c r="T115" s="158" t="str">
        <v>水路</v>
      </c>
      <c r="U115" s="158" t="str">
        <v>8 水路の泥上げ</v>
      </c>
    </row>
    <row r="116" spans="16:21" x14ac:dyDescent="0.15">
      <c r="P116" s="141" t="str">
        <v>○</v>
      </c>
      <c r="Q116" s="157">
        <v>9</v>
      </c>
      <c r="R116" s="158" t="str">
        <v>農地維持</v>
      </c>
      <c r="S116" s="158" t="str">
        <v>実践活動</v>
      </c>
      <c r="T116" s="158" t="str">
        <v>水路</v>
      </c>
      <c r="U116" s="158" t="str">
        <v>9 水路附帯施設の保守管理</v>
      </c>
    </row>
    <row r="117" spans="16:21" x14ac:dyDescent="0.15">
      <c r="P117" s="141" t="str">
        <v>○</v>
      </c>
      <c r="Q117" s="157">
        <v>10</v>
      </c>
      <c r="R117" s="158" t="str">
        <v>農地維持</v>
      </c>
      <c r="S117" s="158" t="str">
        <v>実践活動</v>
      </c>
      <c r="T117" s="158" t="str">
        <v>農道</v>
      </c>
      <c r="U117" s="158" t="str">
        <v>10 農道の草刈り</v>
      </c>
    </row>
    <row r="118" spans="16:21" x14ac:dyDescent="0.15">
      <c r="P118" s="141" t="str">
        <v>○</v>
      </c>
      <c r="Q118" s="157">
        <v>11</v>
      </c>
      <c r="R118" s="158" t="str">
        <v>農地維持</v>
      </c>
      <c r="S118" s="158" t="str">
        <v>実践活動</v>
      </c>
      <c r="T118" s="158" t="str">
        <v>農道</v>
      </c>
      <c r="U118" s="158" t="str">
        <v>11 農道側溝の泥上げ</v>
      </c>
    </row>
    <row r="119" spans="16:21" x14ac:dyDescent="0.15">
      <c r="P119" s="141" t="str">
        <v>○</v>
      </c>
      <c r="Q119" s="157">
        <v>12</v>
      </c>
      <c r="R119" s="158" t="str">
        <v>農地維持</v>
      </c>
      <c r="S119" s="158" t="str">
        <v>実践活動</v>
      </c>
      <c r="T119" s="158" t="str">
        <v>農道</v>
      </c>
      <c r="U119" s="158" t="str">
        <v>12 路面の維持</v>
      </c>
    </row>
    <row r="120" spans="16:21" x14ac:dyDescent="0.15">
      <c r="P120" s="141" t="str">
        <v>○</v>
      </c>
      <c r="Q120" s="157">
        <v>13</v>
      </c>
      <c r="R120" s="158" t="str">
        <v>農地維持</v>
      </c>
      <c r="S120" s="158" t="str">
        <v>実践活動</v>
      </c>
      <c r="T120" s="158" t="str">
        <v>ため池</v>
      </c>
      <c r="U120" s="158" t="str">
        <v>13 ため池の草刈り</v>
      </c>
    </row>
    <row r="121" spans="16:21" x14ac:dyDescent="0.15">
      <c r="P121" s="141" t="str">
        <v>○</v>
      </c>
      <c r="Q121" s="157">
        <v>14</v>
      </c>
      <c r="R121" s="158" t="str">
        <v>農地維持</v>
      </c>
      <c r="S121" s="158" t="str">
        <v>実践活動</v>
      </c>
      <c r="T121" s="158" t="str">
        <v>ため池</v>
      </c>
      <c r="U121" s="158" t="str">
        <v>14 ため池の泥上げ</v>
      </c>
    </row>
    <row r="122" spans="16:21" x14ac:dyDescent="0.15">
      <c r="P122" s="141" t="str">
        <v>○</v>
      </c>
      <c r="Q122" s="157">
        <v>15</v>
      </c>
      <c r="R122" s="158" t="str">
        <v>農地維持</v>
      </c>
      <c r="S122" s="158" t="str">
        <v>実践活動</v>
      </c>
      <c r="T122" s="158" t="str">
        <v>ため池</v>
      </c>
      <c r="U122" s="158" t="str">
        <v>15 ため池附帯施設の保守管理</v>
      </c>
    </row>
    <row r="123" spans="16:21" x14ac:dyDescent="0.15">
      <c r="P123" s="141" t="str">
        <v>○</v>
      </c>
      <c r="Q123" s="157">
        <v>16</v>
      </c>
      <c r="R123" s="158" t="str">
        <v>農地維持</v>
      </c>
      <c r="S123" s="158" t="str">
        <v>実践活動</v>
      </c>
      <c r="T123" s="158" t="str">
        <v>共通</v>
      </c>
      <c r="U123" s="158" t="str">
        <v>16 異常気象時の対応</v>
      </c>
    </row>
    <row r="124" spans="16:21" x14ac:dyDescent="0.15">
      <c r="P124" s="141" t="str">
        <v>○</v>
      </c>
      <c r="Q124" s="157">
        <v>17</v>
      </c>
      <c r="R124" s="158" t="str">
        <v>農地維持</v>
      </c>
      <c r="S124" s="158" t="str">
        <v>推進活動</v>
      </c>
      <c r="T124" s="158" t="str">
        <v>推進活動</v>
      </c>
      <c r="U124" s="158" t="str">
        <v>17 農業者の検討会の開催</v>
      </c>
    </row>
    <row r="125" spans="16:21" x14ac:dyDescent="0.15">
      <c r="P125" s="141" t="str">
        <v>○</v>
      </c>
      <c r="Q125" s="157">
        <v>18</v>
      </c>
      <c r="R125" s="158" t="str">
        <v>農地維持</v>
      </c>
      <c r="S125" s="158" t="str">
        <v>推進活動</v>
      </c>
      <c r="T125" s="158" t="str">
        <v>推進活動</v>
      </c>
      <c r="U125" s="158" t="str">
        <v>18 農業者に対する意向調査、現地調査</v>
      </c>
    </row>
    <row r="126" spans="16:21" x14ac:dyDescent="0.15">
      <c r="P126" s="141" t="str">
        <v>○</v>
      </c>
      <c r="Q126" s="157">
        <v>19</v>
      </c>
      <c r="R126" s="158" t="str">
        <v>農地維持</v>
      </c>
      <c r="S126" s="158" t="str">
        <v>推進活動</v>
      </c>
      <c r="T126" s="158" t="str">
        <v>推進活動</v>
      </c>
      <c r="U126" s="158" t="str">
        <v>19 不在村地主との連絡体制の整備等</v>
      </c>
    </row>
    <row r="127" spans="16:21" x14ac:dyDescent="0.15">
      <c r="P127" s="141" t="str">
        <v>○</v>
      </c>
      <c r="Q127" s="157">
        <v>20</v>
      </c>
      <c r="R127" s="158" t="str">
        <v>農地維持</v>
      </c>
      <c r="S127" s="158" t="str">
        <v>推進活動</v>
      </c>
      <c r="T127" s="158" t="str">
        <v>推進活動</v>
      </c>
      <c r="U127" s="158" t="str">
        <v>20 集落外住民や地域住民との意見交換等</v>
      </c>
    </row>
    <row r="128" spans="16:21" x14ac:dyDescent="0.15">
      <c r="P128" s="141" t="str">
        <v>○</v>
      </c>
      <c r="Q128" s="157">
        <v>21</v>
      </c>
      <c r="R128" s="158" t="str">
        <v>農地維持</v>
      </c>
      <c r="S128" s="158" t="str">
        <v>推進活動</v>
      </c>
      <c r="T128" s="158" t="str">
        <v>推進活動</v>
      </c>
      <c r="U128" s="158" t="str">
        <v>21 地域住民等に対する意向調査等</v>
      </c>
    </row>
    <row r="129" spans="16:21" x14ac:dyDescent="0.15">
      <c r="P129" s="141" t="str">
        <v>○</v>
      </c>
      <c r="Q129" s="157">
        <v>22</v>
      </c>
      <c r="R129" s="158" t="str">
        <v>農地維持</v>
      </c>
      <c r="S129" s="158" t="str">
        <v>推進活動</v>
      </c>
      <c r="T129" s="158" t="str">
        <v>推進活動</v>
      </c>
      <c r="U129" s="158" t="str">
        <v>22 有識者等による研修会、検討会の開催</v>
      </c>
    </row>
    <row r="130" spans="16:21" x14ac:dyDescent="0.15">
      <c r="P130" s="141" t="str">
        <v>○</v>
      </c>
      <c r="Q130" s="157">
        <v>23</v>
      </c>
      <c r="R130" s="158" t="str">
        <v>農地維持</v>
      </c>
      <c r="S130" s="158" t="str">
        <v>推進活動</v>
      </c>
      <c r="T130" s="158" t="str">
        <v>推進活動</v>
      </c>
      <c r="U130" s="158" t="str">
        <v>23 その他</v>
      </c>
    </row>
    <row r="131" spans="16:21" x14ac:dyDescent="0.15">
      <c r="P131" s="141" t="str">
        <v>○</v>
      </c>
      <c r="Q131" s="157">
        <v>24</v>
      </c>
      <c r="R131" s="158" t="str">
        <v>共同</v>
      </c>
      <c r="S131" s="158" t="str">
        <v>機能診断・計画策定</v>
      </c>
      <c r="T131" s="158" t="str">
        <v>機能診断</v>
      </c>
      <c r="U131" s="158" t="str">
        <v>24 農用地の機能診断</v>
      </c>
    </row>
    <row r="132" spans="16:21" x14ac:dyDescent="0.15">
      <c r="P132" s="141" t="str">
        <v>○</v>
      </c>
      <c r="Q132" s="157">
        <v>25</v>
      </c>
      <c r="R132" s="158" t="str">
        <v>共同</v>
      </c>
      <c r="S132" s="158" t="str">
        <v>機能診断・計画策定</v>
      </c>
      <c r="T132" s="158" t="str">
        <v>機能診断</v>
      </c>
      <c r="U132" s="158" t="str">
        <v>25 水路の機能診断</v>
      </c>
    </row>
    <row r="133" spans="16:21" x14ac:dyDescent="0.15">
      <c r="P133" s="141" t="str">
        <v>○</v>
      </c>
      <c r="Q133" s="157">
        <v>26</v>
      </c>
      <c r="R133" s="158" t="str">
        <v>共同</v>
      </c>
      <c r="S133" s="158" t="str">
        <v>機能診断・計画策定</v>
      </c>
      <c r="T133" s="158" t="str">
        <v>機能診断</v>
      </c>
      <c r="U133" s="158" t="str">
        <v>26 農道の機能診断</v>
      </c>
    </row>
    <row r="134" spans="16:21" x14ac:dyDescent="0.15">
      <c r="P134" s="141" t="str">
        <v>○</v>
      </c>
      <c r="Q134" s="157">
        <v>27</v>
      </c>
      <c r="R134" s="158" t="str">
        <v>共同</v>
      </c>
      <c r="S134" s="158" t="str">
        <v>機能診断・計画策定</v>
      </c>
      <c r="T134" s="158" t="str">
        <v>機能診断</v>
      </c>
      <c r="U134" s="158" t="str">
        <v>27 ため池の機能診断</v>
      </c>
    </row>
    <row r="135" spans="16:21" x14ac:dyDescent="0.15">
      <c r="P135" s="141" t="str">
        <v>○</v>
      </c>
      <c r="Q135" s="157">
        <v>28</v>
      </c>
      <c r="R135" s="158" t="str">
        <v>共同</v>
      </c>
      <c r="S135" s="158" t="str">
        <v>機能診断・計画策定</v>
      </c>
      <c r="T135" s="158" t="str">
        <v>計画策定</v>
      </c>
      <c r="U135" s="158" t="str">
        <v>28 年度活動計画の策定</v>
      </c>
    </row>
    <row r="136" spans="16:21" x14ac:dyDescent="0.15">
      <c r="P136" s="141" t="str">
        <v>○</v>
      </c>
      <c r="Q136" s="157">
        <v>29</v>
      </c>
      <c r="R136" s="158" t="str">
        <v>共同</v>
      </c>
      <c r="S136" s="158" t="str">
        <v>研修</v>
      </c>
      <c r="T136" s="158" t="str">
        <v>研修</v>
      </c>
      <c r="U136" s="158" t="str">
        <v>29 機能診断・補修技術等に関する研修</v>
      </c>
    </row>
    <row r="137" spans="16:21" x14ac:dyDescent="0.15">
      <c r="P137" s="141" t="str">
        <v>○</v>
      </c>
      <c r="Q137" s="157">
        <v>30</v>
      </c>
      <c r="R137" s="158" t="str">
        <v>共同</v>
      </c>
      <c r="S137" s="158" t="str">
        <v>実践活動</v>
      </c>
      <c r="T137" s="158" t="str">
        <v>農用地</v>
      </c>
      <c r="U137" s="158" t="str">
        <v>30 農用地の軽微な補修等</v>
      </c>
    </row>
    <row r="138" spans="16:21" x14ac:dyDescent="0.15">
      <c r="P138" s="141" t="str">
        <v>○</v>
      </c>
      <c r="Q138" s="157">
        <v>31</v>
      </c>
      <c r="R138" s="158" t="str">
        <v>共同</v>
      </c>
      <c r="S138" s="158" t="str">
        <v>実践活動</v>
      </c>
      <c r="T138" s="158" t="str">
        <v>水路</v>
      </c>
      <c r="U138" s="158" t="str">
        <v>31 水路の軽微な補修等</v>
      </c>
    </row>
    <row r="139" spans="16:21" x14ac:dyDescent="0.15">
      <c r="P139" s="141" t="str">
        <v>○</v>
      </c>
      <c r="Q139" s="157">
        <v>32</v>
      </c>
      <c r="R139" s="158" t="str">
        <v>共同</v>
      </c>
      <c r="S139" s="158" t="str">
        <v>実践活動</v>
      </c>
      <c r="T139" s="158" t="str">
        <v>農道</v>
      </c>
      <c r="U139" s="158" t="str">
        <v>32 農道の軽微な補修等</v>
      </c>
    </row>
    <row r="140" spans="16:21" x14ac:dyDescent="0.15">
      <c r="P140" s="141" t="str">
        <v>○</v>
      </c>
      <c r="Q140" s="157">
        <v>33</v>
      </c>
      <c r="R140" s="158" t="str">
        <v>共同</v>
      </c>
      <c r="S140" s="158" t="str">
        <v>実践活動</v>
      </c>
      <c r="T140" s="158" t="str">
        <v>ため池</v>
      </c>
      <c r="U140" s="158" t="str">
        <v>33 ため池の軽微な補修等</v>
      </c>
    </row>
    <row r="141" spans="16:21" x14ac:dyDescent="0.15">
      <c r="P141" s="141" t="str">
        <v>○</v>
      </c>
      <c r="Q141" s="157">
        <v>34</v>
      </c>
      <c r="R141" s="158" t="str">
        <v>共同</v>
      </c>
      <c r="S141" s="158" t="str">
        <v>計画策定</v>
      </c>
      <c r="T141" s="158" t="str">
        <v>生態系保全</v>
      </c>
      <c r="U141" s="158" t="str">
        <v>34 生物多様性保全計画の策定</v>
      </c>
    </row>
    <row r="142" spans="16:21" x14ac:dyDescent="0.15">
      <c r="P142" s="141" t="str">
        <v>○</v>
      </c>
      <c r="Q142" s="157">
        <v>35</v>
      </c>
      <c r="R142" s="158" t="str">
        <v>共同</v>
      </c>
      <c r="S142" s="158" t="str">
        <v>計画策定</v>
      </c>
      <c r="T142" s="158" t="str">
        <v>水質保全</v>
      </c>
      <c r="U142" s="158" t="str">
        <v>35 水質保全計画、農地保全計画の策定</v>
      </c>
    </row>
    <row r="143" spans="16:21" x14ac:dyDescent="0.15">
      <c r="P143" s="141" t="str">
        <v>○</v>
      </c>
      <c r="Q143" s="157">
        <v>36</v>
      </c>
      <c r="R143" s="158" t="str">
        <v>共同</v>
      </c>
      <c r="S143" s="158" t="str">
        <v>計画策定</v>
      </c>
      <c r="T143" s="158" t="str">
        <v>景観形成・生活環境保全</v>
      </c>
      <c r="U143" s="158" t="str">
        <v>36 景観形成計画、生活環境保全計画の策定</v>
      </c>
    </row>
    <row r="144" spans="16:21" x14ac:dyDescent="0.15">
      <c r="P144" s="141" t="str">
        <v>○</v>
      </c>
      <c r="Q144" s="157">
        <v>37</v>
      </c>
      <c r="R144" s="158" t="str">
        <v>共同</v>
      </c>
      <c r="S144" s="158" t="str">
        <v>計画策定</v>
      </c>
      <c r="T144" s="158" t="str">
        <v>水田貯留・地下水かん養</v>
      </c>
      <c r="U144" s="158" t="str">
        <v>37 水田貯留計画、地下水かん養計画の策定</v>
      </c>
    </row>
    <row r="145" spans="16:21" x14ac:dyDescent="0.15">
      <c r="P145" s="141" t="str">
        <v>○</v>
      </c>
      <c r="Q145" s="157">
        <v>38</v>
      </c>
      <c r="R145" s="158" t="str">
        <v>共同</v>
      </c>
      <c r="S145" s="158" t="str">
        <v>計画策定</v>
      </c>
      <c r="T145" s="158" t="str">
        <v>資源循環</v>
      </c>
      <c r="U145" s="158" t="str">
        <v>38 資源循環計画の策定</v>
      </c>
    </row>
    <row r="146" spans="16:21" x14ac:dyDescent="0.15">
      <c r="P146" s="141" t="str">
        <v>○</v>
      </c>
      <c r="Q146" s="157">
        <v>39</v>
      </c>
      <c r="R146" s="158" t="str">
        <v>共同</v>
      </c>
      <c r="S146" s="158" t="str">
        <v>実践活動</v>
      </c>
      <c r="T146" s="158" t="str">
        <v>生態系保全</v>
      </c>
      <c r="U146" s="158" t="str">
        <v>39 生物の生息状況の把握（生態系保全）</v>
      </c>
    </row>
    <row r="147" spans="16:21" x14ac:dyDescent="0.15">
      <c r="P147" s="141" t="str">
        <v>○</v>
      </c>
      <c r="Q147" s="157">
        <v>40</v>
      </c>
      <c r="R147" s="158" t="str">
        <v>共同</v>
      </c>
      <c r="S147" s="158" t="str">
        <v>実践活動</v>
      </c>
      <c r="T147" s="158" t="str">
        <v>生態系保全</v>
      </c>
      <c r="U147" s="158" t="str">
        <v>40 外来種の駆除（生態系保全）</v>
      </c>
    </row>
    <row r="148" spans="16:21" x14ac:dyDescent="0.15">
      <c r="P148" s="141" t="str">
        <v>○</v>
      </c>
      <c r="Q148" s="157">
        <v>41</v>
      </c>
      <c r="R148" s="158" t="str">
        <v>共同</v>
      </c>
      <c r="S148" s="158" t="str">
        <v>実践活動</v>
      </c>
      <c r="T148" s="158" t="str">
        <v>生態系保全</v>
      </c>
      <c r="U148" s="158" t="str">
        <v>41 その他（生態系保全）</v>
      </c>
    </row>
    <row r="149" spans="16:21" x14ac:dyDescent="0.15">
      <c r="P149" s="141" t="str">
        <v>○</v>
      </c>
      <c r="Q149" s="157">
        <v>42</v>
      </c>
      <c r="R149" s="158" t="str">
        <v>共同</v>
      </c>
      <c r="S149" s="158" t="str">
        <v>実践活動</v>
      </c>
      <c r="T149" s="158" t="str">
        <v>水質保全</v>
      </c>
      <c r="U149" s="158" t="str">
        <v>42 水質モニタリングの実施・記録管理（水質保全）</v>
      </c>
    </row>
    <row r="150" spans="16:21" x14ac:dyDescent="0.15">
      <c r="P150" s="141" t="str">
        <v>○</v>
      </c>
      <c r="Q150" s="157">
        <v>43</v>
      </c>
      <c r="R150" s="158" t="str">
        <v>共同</v>
      </c>
      <c r="S150" s="158" t="str">
        <v>実践活動</v>
      </c>
      <c r="T150" s="158" t="str">
        <v>水質保全</v>
      </c>
      <c r="U150" s="158" t="str">
        <v>43 畑からの土砂流出対策（水質保全）</v>
      </c>
    </row>
    <row r="151" spans="16:21" x14ac:dyDescent="0.15">
      <c r="P151" s="141" t="str">
        <v>○</v>
      </c>
      <c r="Q151" s="157">
        <v>44</v>
      </c>
      <c r="R151" s="158" t="str">
        <v>共同</v>
      </c>
      <c r="S151" s="158" t="str">
        <v>実践活動</v>
      </c>
      <c r="T151" s="158" t="str">
        <v>水質保全</v>
      </c>
      <c r="U151" s="158" t="str">
        <v>44 その他（水質保全）</v>
      </c>
    </row>
    <row r="152" spans="16:21" x14ac:dyDescent="0.15">
      <c r="P152" s="141" t="str">
        <v>○</v>
      </c>
      <c r="Q152" s="157">
        <v>45</v>
      </c>
      <c r="R152" s="158" t="str">
        <v>共同</v>
      </c>
      <c r="S152" s="158" t="str">
        <v>実践活動</v>
      </c>
      <c r="T152" s="158" t="str">
        <v>景観形成・生活環境保全</v>
      </c>
      <c r="U152" s="158" t="str">
        <v>45 植栽等の景観形成活動（景観形成・生活環境保全）</v>
      </c>
    </row>
    <row r="153" spans="16:21" x14ac:dyDescent="0.15">
      <c r="P153" s="141" t="str">
        <v>○</v>
      </c>
      <c r="Q153" s="157">
        <v>46</v>
      </c>
      <c r="R153" s="158" t="str">
        <v>共同</v>
      </c>
      <c r="S153" s="158" t="str">
        <v>実践活動</v>
      </c>
      <c r="T153" s="158" t="str">
        <v>景観形成・生活環境保全</v>
      </c>
      <c r="U153" s="158" t="str">
        <v>46 施設等の定期的な巡回点検・清掃（景観形成・生活環境保全）</v>
      </c>
    </row>
    <row r="154" spans="16:21" x14ac:dyDescent="0.15">
      <c r="P154" s="141" t="str">
        <v>○</v>
      </c>
      <c r="Q154" s="157">
        <v>47</v>
      </c>
      <c r="R154" s="158" t="str">
        <v>共同</v>
      </c>
      <c r="S154" s="158" t="str">
        <v>実践活動</v>
      </c>
      <c r="T154" s="158" t="str">
        <v>景観形成・生活環境保全</v>
      </c>
      <c r="U154" s="158" t="str">
        <v>47 その他（景観形成・生活環境保全）</v>
      </c>
    </row>
    <row r="155" spans="16:21" x14ac:dyDescent="0.15">
      <c r="P155" s="141" t="str">
        <v>○</v>
      </c>
      <c r="Q155" s="157">
        <v>48</v>
      </c>
      <c r="R155" s="158" t="str">
        <v>共同</v>
      </c>
      <c r="S155" s="158" t="str">
        <v>実践活動</v>
      </c>
      <c r="T155" s="158" t="str">
        <v>水田貯留・地下水かん養</v>
      </c>
      <c r="U155" s="158" t="str">
        <v>48 水田の貯留機能向上活動（水田貯留機能増進・地下水かん養）</v>
      </c>
    </row>
    <row r="156" spans="16:21" x14ac:dyDescent="0.15">
      <c r="P156" s="141" t="str">
        <v>○</v>
      </c>
      <c r="Q156" s="157">
        <v>49</v>
      </c>
      <c r="R156" s="158" t="str">
        <v>共同</v>
      </c>
      <c r="S156" s="158" t="str">
        <v>実践活動</v>
      </c>
      <c r="T156" s="158" t="str">
        <v>水田貯留・地下水かん養</v>
      </c>
      <c r="U156" s="158" t="str">
        <v>49 地下水かん養活動、水源かん養林の保全（水田貯留機能増進・地下水かん養）</v>
      </c>
    </row>
    <row r="157" spans="16:21" x14ac:dyDescent="0.15">
      <c r="P157" s="141" t="str">
        <v>○</v>
      </c>
      <c r="Q157" s="157">
        <v>50</v>
      </c>
      <c r="R157" s="158" t="str">
        <v>共同</v>
      </c>
      <c r="S157" s="158" t="str">
        <v>実践活動</v>
      </c>
      <c r="T157" s="158" t="str">
        <v>資源循環</v>
      </c>
      <c r="U157" s="158" t="str">
        <v>50 地域資源の活用・資源循環活動（資源循環）</v>
      </c>
    </row>
    <row r="158" spans="16:21" x14ac:dyDescent="0.15">
      <c r="P158" s="141" t="str">
        <v>○</v>
      </c>
      <c r="Q158" s="157">
        <v>51</v>
      </c>
      <c r="R158" s="158" t="str">
        <v>共同</v>
      </c>
      <c r="S158" s="158" t="str">
        <v>啓発・普及</v>
      </c>
      <c r="T158" s="158" t="str">
        <v>啓発・普及</v>
      </c>
      <c r="U158" s="158" t="str">
        <v>51 啓発・普及活動</v>
      </c>
    </row>
    <row r="159" spans="16:21" x14ac:dyDescent="0.15">
      <c r="P159" s="141" t="str">
        <v>○</v>
      </c>
      <c r="Q159" s="157">
        <v>52</v>
      </c>
      <c r="R159" s="158" t="str">
        <v>共同</v>
      </c>
      <c r="S159" s="158" t="str">
        <v>増進活動</v>
      </c>
      <c r="T159" s="158" t="str">
        <v>増進活動</v>
      </c>
      <c r="U159" s="158" t="str">
        <v>52 遊休農地の有効活用</v>
      </c>
    </row>
    <row r="160" spans="16:21" x14ac:dyDescent="0.15">
      <c r="P160" s="141" t="str">
        <v>○</v>
      </c>
      <c r="Q160" s="157">
        <v>53</v>
      </c>
      <c r="R160" s="158" t="str">
        <v>共同</v>
      </c>
      <c r="S160" s="158" t="str">
        <v>増進活動</v>
      </c>
      <c r="T160" s="158" t="str">
        <v>増進活動</v>
      </c>
      <c r="U160" s="158" t="str">
        <v>53 鳥獣被害防止対策及び環境改善活動の強化</v>
      </c>
    </row>
    <row r="161" spans="16:21" x14ac:dyDescent="0.15">
      <c r="P161" s="141" t="str">
        <v>○</v>
      </c>
      <c r="Q161" s="157">
        <v>54</v>
      </c>
      <c r="R161" s="158" t="str">
        <v>共同</v>
      </c>
      <c r="S161" s="158" t="str">
        <v>増進活動</v>
      </c>
      <c r="T161" s="158" t="str">
        <v>増進活動</v>
      </c>
      <c r="U161" s="158" t="str">
        <v>54 地域住民による直営施工</v>
      </c>
    </row>
    <row r="162" spans="16:21" x14ac:dyDescent="0.15">
      <c r="P162" s="141" t="str">
        <v>○</v>
      </c>
      <c r="Q162" s="157">
        <v>55</v>
      </c>
      <c r="R162" s="158" t="str">
        <v>共同</v>
      </c>
      <c r="S162" s="158" t="str">
        <v>増進活動</v>
      </c>
      <c r="T162" s="158" t="str">
        <v>増進活動</v>
      </c>
      <c r="U162" s="158" t="str">
        <v>55 防災・減災力の強化</v>
      </c>
    </row>
    <row r="163" spans="16:21" x14ac:dyDescent="0.15">
      <c r="P163" s="141" t="str">
        <v>○</v>
      </c>
      <c r="Q163" s="157">
        <v>56</v>
      </c>
      <c r="R163" s="158" t="str">
        <v>共同</v>
      </c>
      <c r="S163" s="158" t="str">
        <v>増進活動</v>
      </c>
      <c r="T163" s="158" t="str">
        <v>増進活動</v>
      </c>
      <c r="U163" s="158" t="str">
        <v>56 農村環境保全活動の幅広い展開</v>
      </c>
    </row>
    <row r="164" spans="16:21" x14ac:dyDescent="0.15">
      <c r="P164" s="141" t="str">
        <v>○</v>
      </c>
      <c r="Q164" s="157">
        <v>57</v>
      </c>
      <c r="R164" s="158" t="str">
        <v>共同</v>
      </c>
      <c r="S164" s="158" t="str">
        <v>増進活動</v>
      </c>
      <c r="T164" s="158" t="str">
        <v>増進活動</v>
      </c>
      <c r="U164" s="158" t="str">
        <v>57 やすらぎ・福祉及び教育機能の活用</v>
      </c>
    </row>
    <row r="165" spans="16:21" x14ac:dyDescent="0.15">
      <c r="P165" s="141" t="str">
        <v>○</v>
      </c>
      <c r="Q165" s="157">
        <v>58</v>
      </c>
      <c r="R165" s="158" t="str">
        <v>共同</v>
      </c>
      <c r="S165" s="158" t="str">
        <v>増進活動</v>
      </c>
      <c r="T165" s="158" t="str">
        <v>増進活動</v>
      </c>
      <c r="U165" s="158" t="str">
        <v>58 農村文化の伝承を通じた農村コミュニティの強化</v>
      </c>
    </row>
    <row r="166" spans="16:21" x14ac:dyDescent="0.15">
      <c r="P166" s="141" t="str">
        <v>○</v>
      </c>
      <c r="Q166" s="157" t="str">
        <v>58-2</v>
      </c>
      <c r="R166" s="158" t="str">
        <v>共同</v>
      </c>
      <c r="S166" s="158" t="str">
        <v>増進活動</v>
      </c>
      <c r="T166" s="158" t="str">
        <v>増進活動</v>
      </c>
      <c r="U166" s="158" t="str">
        <v>58-2 水管理を通じた環境負荷低減活動の強化</v>
      </c>
    </row>
    <row r="167" spans="16:21" x14ac:dyDescent="0.15">
      <c r="P167" s="141" t="str">
        <v>○</v>
      </c>
      <c r="Q167" s="157" t="str">
        <v>58-3</v>
      </c>
      <c r="R167" s="158" t="str">
        <v>共同</v>
      </c>
      <c r="S167" s="158" t="str">
        <v>増進活動</v>
      </c>
      <c r="T167" s="158" t="str">
        <v>増進活動</v>
      </c>
      <c r="U167" s="158" t="str">
        <v>58-3 広域活動組織における活動支援班の設置及び活動の実施</v>
      </c>
    </row>
    <row r="168" spans="16:21" x14ac:dyDescent="0.15">
      <c r="P168" s="141" t="str">
        <v>○</v>
      </c>
      <c r="Q168" s="157">
        <v>59</v>
      </c>
      <c r="R168" s="158" t="str">
        <v>共同</v>
      </c>
      <c r="S168" s="158" t="str">
        <v>増進活動</v>
      </c>
      <c r="T168" s="158" t="str">
        <v>増進活動</v>
      </c>
      <c r="U168" s="158" t="str">
        <v>59 都道府県、市町村が特に認める活動</v>
      </c>
    </row>
    <row r="169" spans="16:21" x14ac:dyDescent="0.15">
      <c r="P169" s="141" t="str">
        <v>○</v>
      </c>
      <c r="Q169" s="157">
        <v>60</v>
      </c>
      <c r="R169" s="158" t="str">
        <v>共同</v>
      </c>
      <c r="S169" s="158" t="str">
        <v>増進活動</v>
      </c>
      <c r="T169" s="158" t="str">
        <v>増進活動</v>
      </c>
      <c r="U169" s="158" t="str">
        <v>60 広報活動・農村関係人口の拡大</v>
      </c>
    </row>
    <row r="170" spans="16:21" x14ac:dyDescent="0.15">
      <c r="P170" s="141" t="str">
        <v>○</v>
      </c>
      <c r="Q170" s="157">
        <v>61</v>
      </c>
      <c r="R170" s="158" t="str">
        <v>長寿命化</v>
      </c>
      <c r="S170" s="158" t="str">
        <v>実践活動</v>
      </c>
      <c r="T170" s="158" t="str">
        <v>水路</v>
      </c>
      <c r="U170" s="158" t="str">
        <v>61 水路の補修</v>
      </c>
    </row>
    <row r="171" spans="16:21" x14ac:dyDescent="0.15">
      <c r="P171" s="141" t="str">
        <v>○</v>
      </c>
      <c r="Q171" s="157">
        <v>62</v>
      </c>
      <c r="R171" s="158" t="str">
        <v>長寿命化</v>
      </c>
      <c r="S171" s="158" t="str">
        <v>実践活動</v>
      </c>
      <c r="T171" s="158" t="str">
        <v>水路</v>
      </c>
      <c r="U171" s="158" t="str">
        <v>62 水路の更新等</v>
      </c>
    </row>
    <row r="172" spans="16:21" x14ac:dyDescent="0.15">
      <c r="P172" s="141" t="str">
        <v>○</v>
      </c>
      <c r="Q172" s="157">
        <v>63</v>
      </c>
      <c r="R172" s="158" t="str">
        <v>長寿命化</v>
      </c>
      <c r="S172" s="158" t="str">
        <v>実践活動</v>
      </c>
      <c r="T172" s="158" t="str">
        <v>農道</v>
      </c>
      <c r="U172" s="158" t="str">
        <v>63 農道の補修</v>
      </c>
    </row>
    <row r="173" spans="16:21" x14ac:dyDescent="0.15">
      <c r="P173" s="141" t="str">
        <v>○</v>
      </c>
      <c r="Q173" s="157">
        <v>64</v>
      </c>
      <c r="R173" s="158" t="str">
        <v>長寿命化</v>
      </c>
      <c r="S173" s="158" t="str">
        <v>実践活動</v>
      </c>
      <c r="T173" s="158" t="str">
        <v>農道</v>
      </c>
      <c r="U173" s="158" t="str">
        <v>64 農道の更新等</v>
      </c>
    </row>
    <row r="174" spans="16:21" x14ac:dyDescent="0.15">
      <c r="P174" s="141" t="str">
        <v>○</v>
      </c>
      <c r="Q174" s="157">
        <v>65</v>
      </c>
      <c r="R174" s="158" t="str">
        <v>長寿命化</v>
      </c>
      <c r="S174" s="158" t="str">
        <v>実践活動</v>
      </c>
      <c r="T174" s="158" t="str">
        <v>ため池</v>
      </c>
      <c r="U174" s="158" t="str">
        <v>65 ため池の補修</v>
      </c>
    </row>
    <row r="175" spans="16:21" x14ac:dyDescent="0.15">
      <c r="P175" s="141" t="str">
        <v>○</v>
      </c>
      <c r="Q175" s="157">
        <v>66</v>
      </c>
      <c r="R175" s="158" t="str">
        <v>長寿命化</v>
      </c>
      <c r="S175" s="158" t="str">
        <v>実践活動</v>
      </c>
      <c r="T175" s="158" t="str">
        <v>ため池</v>
      </c>
      <c r="U175" s="158" t="str">
        <v>66 ため池（附帯施設）の更新等</v>
      </c>
    </row>
    <row r="176" spans="16:21" x14ac:dyDescent="0.15">
      <c r="P176" s="141" t="str">
        <v>○</v>
      </c>
      <c r="Q176" s="157">
        <v>0</v>
      </c>
      <c r="R176" s="158">
        <v>0</v>
      </c>
      <c r="S176" s="158">
        <v>0</v>
      </c>
      <c r="T176" s="158">
        <v>0</v>
      </c>
      <c r="U176" s="158">
        <v>0</v>
      </c>
    </row>
    <row r="177" spans="16:21" x14ac:dyDescent="0.15">
      <c r="P177" s="141" t="str">
        <v>○</v>
      </c>
      <c r="Q177" s="157">
        <v>0</v>
      </c>
      <c r="R177" s="158">
        <v>0</v>
      </c>
      <c r="S177" s="158">
        <v>0</v>
      </c>
      <c r="T177" s="158">
        <v>0</v>
      </c>
      <c r="U177" s="158">
        <v>0</v>
      </c>
    </row>
    <row r="178" spans="16:21" x14ac:dyDescent="0.15">
      <c r="P178" s="141" t="str">
        <v>○</v>
      </c>
      <c r="Q178" s="157">
        <v>0</v>
      </c>
      <c r="R178" s="158">
        <v>0</v>
      </c>
      <c r="S178" s="158">
        <v>0</v>
      </c>
      <c r="T178" s="158">
        <v>0</v>
      </c>
      <c r="U178" s="158">
        <v>0</v>
      </c>
    </row>
    <row r="179" spans="16:21" x14ac:dyDescent="0.15">
      <c r="P179" s="141" t="str">
        <v>○</v>
      </c>
      <c r="Q179" s="157">
        <v>0</v>
      </c>
      <c r="R179" s="158">
        <v>0</v>
      </c>
      <c r="S179" s="158">
        <v>0</v>
      </c>
      <c r="T179" s="158">
        <v>0</v>
      </c>
      <c r="U179" s="158">
        <v>0</v>
      </c>
    </row>
    <row r="180" spans="16:21" x14ac:dyDescent="0.15">
      <c r="P180" s="141" t="str">
        <v>○</v>
      </c>
      <c r="Q180" s="157">
        <v>0</v>
      </c>
      <c r="R180" s="158">
        <v>0</v>
      </c>
      <c r="S180" s="158">
        <v>0</v>
      </c>
      <c r="T180" s="158">
        <v>0</v>
      </c>
      <c r="U180" s="158">
        <v>0</v>
      </c>
    </row>
    <row r="181" spans="16:21" x14ac:dyDescent="0.15">
      <c r="P181" s="141" t="str">
        <v>○</v>
      </c>
      <c r="Q181" s="157">
        <v>0</v>
      </c>
      <c r="R181" s="158">
        <v>0</v>
      </c>
      <c r="S181" s="158">
        <v>0</v>
      </c>
      <c r="T181" s="158">
        <v>0</v>
      </c>
      <c r="U181" s="158">
        <v>0</v>
      </c>
    </row>
    <row r="182" spans="16:21" x14ac:dyDescent="0.15">
      <c r="P182" s="141" t="str">
        <v>○</v>
      </c>
      <c r="Q182" s="157">
        <v>0</v>
      </c>
      <c r="R182" s="158">
        <v>0</v>
      </c>
      <c r="S182" s="158">
        <v>0</v>
      </c>
      <c r="T182" s="158">
        <v>0</v>
      </c>
      <c r="U182" s="158">
        <v>0</v>
      </c>
    </row>
    <row r="183" spans="16:21" x14ac:dyDescent="0.15">
      <c r="P183" s="141" t="str">
        <v>○</v>
      </c>
      <c r="Q183" s="157">
        <v>0</v>
      </c>
      <c r="R183" s="158">
        <v>0</v>
      </c>
      <c r="S183" s="158">
        <v>0</v>
      </c>
      <c r="T183" s="158">
        <v>0</v>
      </c>
      <c r="U183" s="158">
        <v>0</v>
      </c>
    </row>
    <row r="184" spans="16:21" x14ac:dyDescent="0.15">
      <c r="P184" s="141" t="str">
        <v>○</v>
      </c>
      <c r="Q184" s="157">
        <v>0</v>
      </c>
      <c r="R184" s="158">
        <v>0</v>
      </c>
      <c r="S184" s="158">
        <v>0</v>
      </c>
      <c r="T184" s="158">
        <v>0</v>
      </c>
      <c r="U184" s="158">
        <v>0</v>
      </c>
    </row>
    <row r="185" spans="16:21" x14ac:dyDescent="0.15">
      <c r="P185" s="141" t="str">
        <v>○</v>
      </c>
      <c r="Q185" s="157">
        <v>0</v>
      </c>
      <c r="R185" s="158">
        <v>0</v>
      </c>
      <c r="S185" s="158">
        <v>0</v>
      </c>
      <c r="T185" s="158">
        <v>0</v>
      </c>
      <c r="U185" s="158">
        <v>0</v>
      </c>
    </row>
    <row r="186" spans="16:21" x14ac:dyDescent="0.15">
      <c r="P186" s="141" t="str">
        <v>○</v>
      </c>
      <c r="Q186" s="157">
        <v>0</v>
      </c>
      <c r="R186" s="158">
        <v>0</v>
      </c>
      <c r="S186" s="158">
        <v>0</v>
      </c>
      <c r="T186" s="158">
        <v>0</v>
      </c>
      <c r="U186" s="158">
        <v>0</v>
      </c>
    </row>
    <row r="187" spans="16:21" x14ac:dyDescent="0.15">
      <c r="P187" s="141" t="str">
        <v>○</v>
      </c>
      <c r="Q187" s="157">
        <v>0</v>
      </c>
      <c r="R187" s="158">
        <v>0</v>
      </c>
      <c r="S187" s="158">
        <v>0</v>
      </c>
      <c r="T187" s="158">
        <v>0</v>
      </c>
      <c r="U187" s="158">
        <v>0</v>
      </c>
    </row>
    <row r="188" spans="16:21" x14ac:dyDescent="0.15">
      <c r="P188" s="141" t="str">
        <v>○</v>
      </c>
      <c r="Q188" s="157">
        <v>0</v>
      </c>
      <c r="R188" s="158">
        <v>0</v>
      </c>
      <c r="S188" s="158">
        <v>0</v>
      </c>
      <c r="T188" s="158">
        <v>0</v>
      </c>
      <c r="U188" s="158">
        <v>0</v>
      </c>
    </row>
    <row r="189" spans="16:21" x14ac:dyDescent="0.15">
      <c r="P189" s="141" t="str">
        <v>○</v>
      </c>
      <c r="Q189" s="157">
        <v>0</v>
      </c>
      <c r="R189" s="158">
        <v>0</v>
      </c>
      <c r="S189" s="158">
        <v>0</v>
      </c>
      <c r="T189" s="158">
        <v>0</v>
      </c>
      <c r="U189" s="158">
        <v>0</v>
      </c>
    </row>
    <row r="190" spans="16:21" x14ac:dyDescent="0.15">
      <c r="P190" s="141" t="str">
        <v>○</v>
      </c>
      <c r="Q190" s="157">
        <v>0</v>
      </c>
      <c r="R190" s="158">
        <v>0</v>
      </c>
      <c r="S190" s="158">
        <v>0</v>
      </c>
      <c r="T190" s="158">
        <v>0</v>
      </c>
      <c r="U190" s="158">
        <v>0</v>
      </c>
    </row>
    <row r="191" spans="16:21" x14ac:dyDescent="0.15">
      <c r="P191" s="141" t="str">
        <v>○</v>
      </c>
      <c r="Q191" s="157">
        <v>0</v>
      </c>
      <c r="R191" s="158">
        <v>0</v>
      </c>
      <c r="S191" s="158">
        <v>0</v>
      </c>
      <c r="T191" s="158">
        <v>0</v>
      </c>
      <c r="U191" s="158">
        <v>0</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75" t="s">
        <v>472</v>
      </c>
      <c r="B1" s="275"/>
      <c r="C1" s="275"/>
      <c r="D1" s="27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76" t="s">
        <v>475</v>
      </c>
      <c r="B8" s="277"/>
      <c r="C8" s="202" t="s">
        <v>428</v>
      </c>
      <c r="D8" s="168" t="s">
        <v>473</v>
      </c>
    </row>
    <row r="9" spans="1:4" ht="15.75" customHeight="1" x14ac:dyDescent="0.15">
      <c r="A9" s="278" t="s">
        <v>306</v>
      </c>
      <c r="B9" s="205" t="s">
        <v>21</v>
      </c>
      <c r="C9" s="205" t="s">
        <v>22</v>
      </c>
      <c r="D9" s="168">
        <v>1</v>
      </c>
    </row>
    <row r="10" spans="1:4" ht="15.75" customHeight="1" x14ac:dyDescent="0.15">
      <c r="A10" s="279"/>
      <c r="B10" s="205" t="s">
        <v>25</v>
      </c>
      <c r="C10" s="205" t="s">
        <v>26</v>
      </c>
      <c r="D10" s="168">
        <v>2</v>
      </c>
    </row>
    <row r="11" spans="1:4" ht="15.75" customHeight="1" x14ac:dyDescent="0.15">
      <c r="A11" s="280" t="s">
        <v>27</v>
      </c>
      <c r="B11" s="281"/>
      <c r="C11" s="169" t="s">
        <v>476</v>
      </c>
      <c r="D11" s="168">
        <v>3</v>
      </c>
    </row>
    <row r="12" spans="1:4" ht="15.75" customHeight="1" x14ac:dyDescent="0.15">
      <c r="A12" s="282" t="s">
        <v>29</v>
      </c>
      <c r="B12" s="283" t="s">
        <v>30</v>
      </c>
      <c r="C12" s="205" t="s">
        <v>477</v>
      </c>
      <c r="D12" s="168">
        <v>4</v>
      </c>
    </row>
    <row r="13" spans="1:4" ht="15.75" customHeight="1" x14ac:dyDescent="0.15">
      <c r="A13" s="282"/>
      <c r="B13" s="283"/>
      <c r="C13" s="170" t="s">
        <v>478</v>
      </c>
      <c r="D13" s="168">
        <v>5</v>
      </c>
    </row>
    <row r="14" spans="1:4" ht="15.75" customHeight="1" x14ac:dyDescent="0.15">
      <c r="A14" s="282"/>
      <c r="B14" s="283"/>
      <c r="C14" s="203" t="s">
        <v>479</v>
      </c>
      <c r="D14" s="168">
        <v>6</v>
      </c>
    </row>
    <row r="15" spans="1:4" ht="15.75" customHeight="1" x14ac:dyDescent="0.15">
      <c r="A15" s="282"/>
      <c r="B15" s="283" t="s">
        <v>39</v>
      </c>
      <c r="C15" s="205" t="s">
        <v>40</v>
      </c>
      <c r="D15" s="168">
        <v>7</v>
      </c>
    </row>
    <row r="16" spans="1:4" ht="15.75" customHeight="1" x14ac:dyDescent="0.15">
      <c r="A16" s="282"/>
      <c r="B16" s="283"/>
      <c r="C16" s="205" t="s">
        <v>43</v>
      </c>
      <c r="D16" s="168">
        <v>8</v>
      </c>
    </row>
    <row r="17" spans="1:4" ht="15.75" customHeight="1" x14ac:dyDescent="0.15">
      <c r="A17" s="282"/>
      <c r="B17" s="283"/>
      <c r="C17" s="205" t="s">
        <v>480</v>
      </c>
      <c r="D17" s="168">
        <v>9</v>
      </c>
    </row>
    <row r="18" spans="1:4" ht="15.75" customHeight="1" x14ac:dyDescent="0.15">
      <c r="A18" s="282"/>
      <c r="B18" s="283" t="s">
        <v>50</v>
      </c>
      <c r="C18" s="203" t="s">
        <v>51</v>
      </c>
      <c r="D18" s="168">
        <v>10</v>
      </c>
    </row>
    <row r="19" spans="1:4" ht="15.75" customHeight="1" x14ac:dyDescent="0.15">
      <c r="A19" s="282"/>
      <c r="B19" s="283"/>
      <c r="C19" s="203" t="s">
        <v>53</v>
      </c>
      <c r="D19" s="168">
        <v>11</v>
      </c>
    </row>
    <row r="20" spans="1:4" ht="15.75" customHeight="1" x14ac:dyDescent="0.15">
      <c r="A20" s="282"/>
      <c r="B20" s="283"/>
      <c r="C20" s="203" t="s">
        <v>55</v>
      </c>
      <c r="D20" s="168">
        <v>12</v>
      </c>
    </row>
    <row r="21" spans="1:4" ht="15.75" customHeight="1" x14ac:dyDescent="0.15">
      <c r="A21" s="282"/>
      <c r="B21" s="283" t="s">
        <v>56</v>
      </c>
      <c r="C21" s="203" t="s">
        <v>57</v>
      </c>
      <c r="D21" s="168">
        <v>13</v>
      </c>
    </row>
    <row r="22" spans="1:4" ht="15.75" customHeight="1" x14ac:dyDescent="0.15">
      <c r="A22" s="282"/>
      <c r="B22" s="283"/>
      <c r="C22" s="203" t="s">
        <v>59</v>
      </c>
      <c r="D22" s="168">
        <v>14</v>
      </c>
    </row>
    <row r="23" spans="1:4" ht="15.75" customHeight="1" x14ac:dyDescent="0.15">
      <c r="A23" s="27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76" t="s">
        <v>475</v>
      </c>
      <c r="B27" s="277"/>
      <c r="C27" s="202" t="s">
        <v>428</v>
      </c>
      <c r="D27" s="168" t="s">
        <v>473</v>
      </c>
    </row>
    <row r="28" spans="1:4" ht="15.75" customHeight="1" x14ac:dyDescent="0.15">
      <c r="A28" s="280" t="s">
        <v>483</v>
      </c>
      <c r="B28" s="281"/>
      <c r="C28" s="175" t="s">
        <v>72</v>
      </c>
      <c r="D28" s="161">
        <v>17</v>
      </c>
    </row>
    <row r="29" spans="1:4" ht="15.75" customHeight="1" x14ac:dyDescent="0.15">
      <c r="A29" s="280"/>
      <c r="B29" s="281"/>
      <c r="C29" s="175" t="s">
        <v>74</v>
      </c>
      <c r="D29" s="161">
        <v>18</v>
      </c>
    </row>
    <row r="30" spans="1:4" ht="15.75" customHeight="1" x14ac:dyDescent="0.15">
      <c r="A30" s="280"/>
      <c r="B30" s="281"/>
      <c r="C30" s="175" t="s">
        <v>76</v>
      </c>
      <c r="D30" s="161">
        <v>19</v>
      </c>
    </row>
    <row r="31" spans="1:4" ht="15.75" customHeight="1" x14ac:dyDescent="0.15">
      <c r="A31" s="280"/>
      <c r="B31" s="281"/>
      <c r="C31" s="175" t="s">
        <v>78</v>
      </c>
      <c r="D31" s="161">
        <v>20</v>
      </c>
    </row>
    <row r="32" spans="1:4" ht="15.75" customHeight="1" x14ac:dyDescent="0.15">
      <c r="A32" s="280"/>
      <c r="B32" s="281"/>
      <c r="C32" s="175" t="s">
        <v>80</v>
      </c>
      <c r="D32" s="161">
        <v>21</v>
      </c>
    </row>
    <row r="33" spans="1:4" ht="15.75" customHeight="1" x14ac:dyDescent="0.15">
      <c r="A33" s="280"/>
      <c r="B33" s="281"/>
      <c r="C33" s="175" t="s">
        <v>82</v>
      </c>
      <c r="D33" s="161">
        <v>22</v>
      </c>
    </row>
    <row r="34" spans="1:4" ht="15.75" customHeight="1" x14ac:dyDescent="0.15">
      <c r="A34" s="280"/>
      <c r="B34" s="28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76" t="s">
        <v>475</v>
      </c>
      <c r="B39" s="277"/>
      <c r="C39" s="202" t="s">
        <v>428</v>
      </c>
      <c r="D39" s="161" t="s">
        <v>473</v>
      </c>
    </row>
    <row r="40" spans="1:4" ht="15.75" customHeight="1" x14ac:dyDescent="0.15">
      <c r="A40" s="284" t="s">
        <v>351</v>
      </c>
      <c r="B40" s="287" t="s">
        <v>90</v>
      </c>
      <c r="C40" s="203" t="s">
        <v>91</v>
      </c>
      <c r="D40" s="161">
        <v>24</v>
      </c>
    </row>
    <row r="41" spans="1:4" ht="15.75" customHeight="1" x14ac:dyDescent="0.15">
      <c r="A41" s="285"/>
      <c r="B41" s="288"/>
      <c r="C41" s="176" t="s">
        <v>94</v>
      </c>
      <c r="D41" s="161">
        <v>25</v>
      </c>
    </row>
    <row r="42" spans="1:4" ht="15.75" customHeight="1" x14ac:dyDescent="0.15">
      <c r="A42" s="285"/>
      <c r="B42" s="288"/>
      <c r="C42" s="203" t="s">
        <v>97</v>
      </c>
      <c r="D42" s="161">
        <v>26</v>
      </c>
    </row>
    <row r="43" spans="1:4" ht="15.75" customHeight="1" x14ac:dyDescent="0.15">
      <c r="A43" s="285"/>
      <c r="B43" s="288"/>
      <c r="C43" s="203" t="s">
        <v>100</v>
      </c>
      <c r="D43" s="161">
        <v>27</v>
      </c>
    </row>
    <row r="44" spans="1:4" ht="15.75" customHeight="1" x14ac:dyDescent="0.15">
      <c r="A44" s="286"/>
      <c r="B44" s="177" t="s">
        <v>25</v>
      </c>
      <c r="C44" s="178" t="s">
        <v>26</v>
      </c>
      <c r="D44" s="161">
        <v>28</v>
      </c>
    </row>
    <row r="45" spans="1:4" ht="15.75" customHeight="1" x14ac:dyDescent="0.15">
      <c r="A45" s="273" t="s">
        <v>27</v>
      </c>
      <c r="B45" s="27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9" t="s">
        <v>475</v>
      </c>
      <c r="B52" s="293"/>
      <c r="C52" s="294" t="s">
        <v>486</v>
      </c>
      <c r="D52" s="291" t="s">
        <v>487</v>
      </c>
    </row>
    <row r="53" spans="1:4" ht="17.25" customHeight="1" x14ac:dyDescent="0.15">
      <c r="A53" s="180"/>
      <c r="B53" s="202" t="s">
        <v>153</v>
      </c>
      <c r="C53" s="295"/>
      <c r="D53" s="292"/>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6" t="s">
        <v>154</v>
      </c>
      <c r="C59" s="177" t="s">
        <v>171</v>
      </c>
      <c r="D59" s="161">
        <v>39</v>
      </c>
    </row>
    <row r="60" spans="1:4" ht="17.25" customHeight="1" x14ac:dyDescent="0.15">
      <c r="A60" s="283"/>
      <c r="B60" s="296"/>
      <c r="C60" s="177" t="s">
        <v>173</v>
      </c>
      <c r="D60" s="161">
        <v>40</v>
      </c>
    </row>
    <row r="61" spans="1:4" ht="17.25" customHeight="1" x14ac:dyDescent="0.15">
      <c r="A61" s="283"/>
      <c r="B61" s="296"/>
      <c r="C61" s="177" t="s">
        <v>175</v>
      </c>
      <c r="D61" s="161">
        <v>41</v>
      </c>
    </row>
    <row r="62" spans="1:4" ht="17.25" customHeight="1" x14ac:dyDescent="0.15">
      <c r="A62" s="283"/>
      <c r="B62" s="296" t="s">
        <v>181</v>
      </c>
      <c r="C62" s="177" t="s">
        <v>182</v>
      </c>
      <c r="D62" s="161">
        <v>42</v>
      </c>
    </row>
    <row r="63" spans="1:4" ht="17.25" customHeight="1" x14ac:dyDescent="0.15">
      <c r="A63" s="283"/>
      <c r="B63" s="296"/>
      <c r="C63" s="177" t="s">
        <v>184</v>
      </c>
      <c r="D63" s="161">
        <v>43</v>
      </c>
    </row>
    <row r="64" spans="1:4" ht="17.25" customHeight="1" x14ac:dyDescent="0.15">
      <c r="A64" s="283"/>
      <c r="B64" s="296"/>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7" t="s">
        <v>490</v>
      </c>
      <c r="C68" s="177" t="s">
        <v>203</v>
      </c>
      <c r="D68" s="161">
        <v>48</v>
      </c>
    </row>
    <row r="69" spans="1:4" ht="17.25" customHeight="1" x14ac:dyDescent="0.15">
      <c r="A69" s="283"/>
      <c r="B69" s="297"/>
      <c r="C69" s="177" t="s">
        <v>492</v>
      </c>
      <c r="D69" s="161">
        <v>49</v>
      </c>
    </row>
    <row r="70" spans="1:4" ht="17.25" customHeight="1" x14ac:dyDescent="0.15">
      <c r="A70" s="283"/>
      <c r="B70" s="205" t="s">
        <v>168</v>
      </c>
      <c r="C70" s="177" t="s">
        <v>208</v>
      </c>
      <c r="D70" s="161">
        <v>50</v>
      </c>
    </row>
    <row r="71" spans="1:4" ht="17.25" customHeight="1" x14ac:dyDescent="0.15">
      <c r="A71" s="299" t="s">
        <v>210</v>
      </c>
      <c r="B71" s="300"/>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93" t="s">
        <v>475</v>
      </c>
      <c r="B74" s="293"/>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94" t="s">
        <v>10</v>
      </c>
      <c r="B89" s="301"/>
      <c r="C89" s="289" t="s">
        <v>428</v>
      </c>
      <c r="D89" s="291" t="s">
        <v>473</v>
      </c>
    </row>
    <row r="90" spans="1:4" ht="17.25" customHeight="1" x14ac:dyDescent="0.15">
      <c r="A90" s="204"/>
      <c r="B90" s="202" t="s">
        <v>499</v>
      </c>
      <c r="C90" s="290"/>
      <c r="D90" s="292"/>
    </row>
    <row r="91" spans="1:4" ht="17.25" customHeight="1" x14ac:dyDescent="0.15">
      <c r="A91" s="287" t="s">
        <v>29</v>
      </c>
      <c r="B91" s="284" t="s">
        <v>116</v>
      </c>
      <c r="C91" s="205" t="s">
        <v>235</v>
      </c>
      <c r="D91" s="168">
        <v>61</v>
      </c>
    </row>
    <row r="92" spans="1:4" ht="17.25" customHeight="1" x14ac:dyDescent="0.15">
      <c r="A92" s="288"/>
      <c r="B92" s="285"/>
      <c r="C92" s="201" t="s">
        <v>243</v>
      </c>
      <c r="D92" s="168">
        <v>62</v>
      </c>
    </row>
    <row r="93" spans="1:4" ht="17.25" customHeight="1" x14ac:dyDescent="0.15">
      <c r="A93" s="288"/>
      <c r="B93" s="284" t="s">
        <v>134</v>
      </c>
      <c r="C93" s="201" t="s">
        <v>248</v>
      </c>
      <c r="D93" s="168">
        <v>63</v>
      </c>
    </row>
    <row r="94" spans="1:4" ht="17.25" customHeight="1" x14ac:dyDescent="0.15">
      <c r="A94" s="288"/>
      <c r="B94" s="285"/>
      <c r="C94" s="163" t="s">
        <v>252</v>
      </c>
      <c r="D94" s="168">
        <v>64</v>
      </c>
    </row>
    <row r="95" spans="1:4" ht="17.25" customHeight="1" x14ac:dyDescent="0.15">
      <c r="A95" s="288"/>
      <c r="B95" s="284" t="s">
        <v>56</v>
      </c>
      <c r="C95" s="170" t="s">
        <v>256</v>
      </c>
      <c r="D95" s="168">
        <v>65</v>
      </c>
    </row>
    <row r="96" spans="1:4" ht="17.25" customHeight="1" x14ac:dyDescent="0.15">
      <c r="A96" s="298"/>
      <c r="B96" s="286"/>
      <c r="C96" s="163" t="s">
        <v>261</v>
      </c>
      <c r="D96" s="168">
        <v>66</v>
      </c>
    </row>
  </sheetData>
  <mergeCells count="35">
    <mergeCell ref="A91:A96"/>
    <mergeCell ref="B91:B92"/>
    <mergeCell ref="B93:B94"/>
    <mergeCell ref="B95:B96"/>
    <mergeCell ref="A71:B71"/>
    <mergeCell ref="A74:B74"/>
    <mergeCell ref="A75:B85"/>
    <mergeCell ref="A89:B89"/>
    <mergeCell ref="C89:C90"/>
    <mergeCell ref="D89:D90"/>
    <mergeCell ref="A46:A49"/>
    <mergeCell ref="A52:B52"/>
    <mergeCell ref="C52:C53"/>
    <mergeCell ref="D52:D53"/>
    <mergeCell ref="A54:A58"/>
    <mergeCell ref="A59:A70"/>
    <mergeCell ref="B59:B61"/>
    <mergeCell ref="B62:B64"/>
    <mergeCell ref="B65:B67"/>
    <mergeCell ref="B68:B69"/>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02" t="s">
        <v>414</v>
      </c>
      <c r="B1" s="302"/>
      <c r="C1" s="302"/>
      <c r="D1" s="302"/>
      <c r="E1" s="302"/>
      <c r="F1" s="302"/>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03" t="s">
        <v>415</v>
      </c>
      <c r="C8" s="304"/>
      <c r="D8" s="209" t="s">
        <v>10</v>
      </c>
      <c r="E8" s="14" t="s">
        <v>416</v>
      </c>
      <c r="F8" s="13" t="s">
        <v>18</v>
      </c>
    </row>
    <row r="9" spans="1:6" ht="19.5" customHeight="1" x14ac:dyDescent="0.15">
      <c r="A9" s="305" t="s">
        <v>19</v>
      </c>
      <c r="B9" s="306" t="s">
        <v>20</v>
      </c>
      <c r="C9" s="308" t="s">
        <v>21</v>
      </c>
      <c r="D9" s="310" t="s">
        <v>22</v>
      </c>
      <c r="E9" s="312">
        <v>1</v>
      </c>
      <c r="F9" s="15" t="s">
        <v>23</v>
      </c>
    </row>
    <row r="10" spans="1:6" ht="19.5" customHeight="1" x14ac:dyDescent="0.15">
      <c r="A10" s="305"/>
      <c r="B10" s="307"/>
      <c r="C10" s="309"/>
      <c r="D10" s="311"/>
      <c r="E10" s="313"/>
      <c r="F10" s="16" t="s">
        <v>24</v>
      </c>
    </row>
    <row r="11" spans="1:6" ht="19.5" customHeight="1" x14ac:dyDescent="0.15">
      <c r="A11" s="305"/>
      <c r="B11" s="307"/>
      <c r="C11" s="17" t="s">
        <v>25</v>
      </c>
      <c r="D11" s="18" t="s">
        <v>26</v>
      </c>
      <c r="E11" s="19">
        <v>2</v>
      </c>
      <c r="F11" s="20" t="s">
        <v>26</v>
      </c>
    </row>
    <row r="12" spans="1:6" ht="40.5" customHeight="1" x14ac:dyDescent="0.15">
      <c r="A12" s="305"/>
      <c r="B12" s="314" t="s">
        <v>27</v>
      </c>
      <c r="C12" s="315"/>
      <c r="D12" s="17" t="s">
        <v>410</v>
      </c>
      <c r="E12" s="19">
        <v>3</v>
      </c>
      <c r="F12" s="104" t="s">
        <v>28</v>
      </c>
    </row>
    <row r="13" spans="1:6" ht="19.5" customHeight="1" x14ac:dyDescent="0.15">
      <c r="A13" s="305"/>
      <c r="B13" s="316" t="s">
        <v>29</v>
      </c>
      <c r="C13" s="318" t="s">
        <v>30</v>
      </c>
      <c r="D13" s="18" t="s">
        <v>31</v>
      </c>
      <c r="E13" s="19">
        <v>4</v>
      </c>
      <c r="F13" s="20" t="s">
        <v>32</v>
      </c>
    </row>
    <row r="14" spans="1:6" ht="19.5" customHeight="1" x14ac:dyDescent="0.15">
      <c r="A14" s="305"/>
      <c r="B14" s="307"/>
      <c r="C14" s="319"/>
      <c r="D14" s="325" t="s">
        <v>33</v>
      </c>
      <c r="E14" s="312">
        <v>5</v>
      </c>
      <c r="F14" s="15" t="s">
        <v>34</v>
      </c>
    </row>
    <row r="15" spans="1:6" ht="19.5" customHeight="1" x14ac:dyDescent="0.15">
      <c r="A15" s="305"/>
      <c r="B15" s="307"/>
      <c r="C15" s="319"/>
      <c r="D15" s="326"/>
      <c r="E15" s="313"/>
      <c r="F15" s="16" t="s">
        <v>35</v>
      </c>
    </row>
    <row r="16" spans="1:6" ht="19.5" customHeight="1" x14ac:dyDescent="0.15">
      <c r="A16" s="305"/>
      <c r="B16" s="307"/>
      <c r="C16" s="319"/>
      <c r="D16" s="310" t="s">
        <v>36</v>
      </c>
      <c r="E16" s="312">
        <v>6</v>
      </c>
      <c r="F16" s="21" t="s">
        <v>37</v>
      </c>
    </row>
    <row r="17" spans="1:6" ht="19.5" customHeight="1" x14ac:dyDescent="0.15">
      <c r="A17" s="305"/>
      <c r="B17" s="307"/>
      <c r="C17" s="320"/>
      <c r="D17" s="311"/>
      <c r="E17" s="313"/>
      <c r="F17" s="22" t="s">
        <v>38</v>
      </c>
    </row>
    <row r="18" spans="1:6" ht="19.5" customHeight="1" x14ac:dyDescent="0.15">
      <c r="A18" s="305"/>
      <c r="B18" s="307"/>
      <c r="C18" s="318" t="s">
        <v>39</v>
      </c>
      <c r="D18" s="325" t="s">
        <v>40</v>
      </c>
      <c r="E18" s="312">
        <v>7</v>
      </c>
      <c r="F18" s="15" t="s">
        <v>41</v>
      </c>
    </row>
    <row r="19" spans="1:6" ht="19.5" customHeight="1" x14ac:dyDescent="0.15">
      <c r="A19" s="305"/>
      <c r="B19" s="307"/>
      <c r="C19" s="319"/>
      <c r="D19" s="326"/>
      <c r="E19" s="313"/>
      <c r="F19" s="16" t="s">
        <v>42</v>
      </c>
    </row>
    <row r="20" spans="1:6" ht="19.5" customHeight="1" x14ac:dyDescent="0.15">
      <c r="A20" s="305"/>
      <c r="B20" s="307"/>
      <c r="C20" s="319"/>
      <c r="D20" s="310" t="s">
        <v>43</v>
      </c>
      <c r="E20" s="312">
        <v>8</v>
      </c>
      <c r="F20" s="21" t="s">
        <v>44</v>
      </c>
    </row>
    <row r="21" spans="1:6" ht="19.5" customHeight="1" x14ac:dyDescent="0.15">
      <c r="A21" s="305"/>
      <c r="B21" s="307"/>
      <c r="C21" s="319"/>
      <c r="D21" s="311"/>
      <c r="E21" s="313"/>
      <c r="F21" s="22" t="s">
        <v>45</v>
      </c>
    </row>
    <row r="22" spans="1:6" ht="19.5" customHeight="1" x14ac:dyDescent="0.15">
      <c r="A22" s="305"/>
      <c r="B22" s="307"/>
      <c r="C22" s="319"/>
      <c r="D22" s="310" t="s">
        <v>46</v>
      </c>
      <c r="E22" s="312">
        <v>9</v>
      </c>
      <c r="F22" s="15" t="s">
        <v>47</v>
      </c>
    </row>
    <row r="23" spans="1:6" ht="19.5" customHeight="1" x14ac:dyDescent="0.15">
      <c r="A23" s="305"/>
      <c r="B23" s="307"/>
      <c r="C23" s="319"/>
      <c r="D23" s="322"/>
      <c r="E23" s="321"/>
      <c r="F23" s="23" t="s">
        <v>48</v>
      </c>
    </row>
    <row r="24" spans="1:6" ht="19.5" customHeight="1" x14ac:dyDescent="0.15">
      <c r="A24" s="305"/>
      <c r="B24" s="307"/>
      <c r="C24" s="320"/>
      <c r="D24" s="311"/>
      <c r="E24" s="313"/>
      <c r="F24" s="16" t="s">
        <v>49</v>
      </c>
    </row>
    <row r="25" spans="1:6" ht="19.5" customHeight="1" x14ac:dyDescent="0.15">
      <c r="A25" s="305"/>
      <c r="B25" s="307"/>
      <c r="C25" s="315" t="s">
        <v>50</v>
      </c>
      <c r="D25" s="24" t="s">
        <v>51</v>
      </c>
      <c r="E25" s="19">
        <v>10</v>
      </c>
      <c r="F25" s="20" t="s">
        <v>52</v>
      </c>
    </row>
    <row r="26" spans="1:6" ht="19.5" customHeight="1" x14ac:dyDescent="0.15">
      <c r="A26" s="305"/>
      <c r="B26" s="307"/>
      <c r="C26" s="315"/>
      <c r="D26" s="24" t="s">
        <v>53</v>
      </c>
      <c r="E26" s="19">
        <v>11</v>
      </c>
      <c r="F26" s="25" t="s">
        <v>54</v>
      </c>
    </row>
    <row r="27" spans="1:6" ht="19.5" customHeight="1" x14ac:dyDescent="0.15">
      <c r="A27" s="305"/>
      <c r="B27" s="307"/>
      <c r="C27" s="315"/>
      <c r="D27" s="24" t="s">
        <v>55</v>
      </c>
      <c r="E27" s="19">
        <v>12</v>
      </c>
      <c r="F27" s="20" t="s">
        <v>55</v>
      </c>
    </row>
    <row r="28" spans="1:6" ht="19.5" customHeight="1" x14ac:dyDescent="0.15">
      <c r="A28" s="305"/>
      <c r="B28" s="307"/>
      <c r="C28" s="318" t="s">
        <v>56</v>
      </c>
      <c r="D28" s="24" t="s">
        <v>57</v>
      </c>
      <c r="E28" s="19">
        <v>13</v>
      </c>
      <c r="F28" s="25" t="s">
        <v>58</v>
      </c>
    </row>
    <row r="29" spans="1:6" ht="19.5" customHeight="1" x14ac:dyDescent="0.15">
      <c r="A29" s="305"/>
      <c r="B29" s="307"/>
      <c r="C29" s="319"/>
      <c r="D29" s="24" t="s">
        <v>59</v>
      </c>
      <c r="E29" s="19">
        <v>14</v>
      </c>
      <c r="F29" s="20" t="s">
        <v>60</v>
      </c>
    </row>
    <row r="30" spans="1:6" ht="19.5" customHeight="1" x14ac:dyDescent="0.15">
      <c r="A30" s="305"/>
      <c r="B30" s="307"/>
      <c r="C30" s="319"/>
      <c r="D30" s="310" t="s">
        <v>61</v>
      </c>
      <c r="E30" s="312">
        <v>15</v>
      </c>
      <c r="F30" s="15" t="s">
        <v>62</v>
      </c>
    </row>
    <row r="31" spans="1:6" ht="19.5" customHeight="1" x14ac:dyDescent="0.15">
      <c r="A31" s="305"/>
      <c r="B31" s="307"/>
      <c r="C31" s="319"/>
      <c r="D31" s="322"/>
      <c r="E31" s="321"/>
      <c r="F31" s="23" t="s">
        <v>63</v>
      </c>
    </row>
    <row r="32" spans="1:6" ht="19.5" customHeight="1" x14ac:dyDescent="0.15">
      <c r="A32" s="305"/>
      <c r="B32" s="307"/>
      <c r="C32" s="319"/>
      <c r="D32" s="322"/>
      <c r="E32" s="321"/>
      <c r="F32" s="23" t="s">
        <v>49</v>
      </c>
    </row>
    <row r="33" spans="1:6" ht="19.5" customHeight="1" x14ac:dyDescent="0.15">
      <c r="A33" s="305"/>
      <c r="B33" s="307"/>
      <c r="C33" s="320"/>
      <c r="D33" s="311"/>
      <c r="E33" s="313"/>
      <c r="F33" s="16" t="s">
        <v>64</v>
      </c>
    </row>
    <row r="34" spans="1:6" ht="19.5" customHeight="1" x14ac:dyDescent="0.15">
      <c r="A34" s="305"/>
      <c r="B34" s="307"/>
      <c r="C34" s="323" t="s">
        <v>65</v>
      </c>
      <c r="D34" s="325" t="s">
        <v>66</v>
      </c>
      <c r="E34" s="327">
        <v>16</v>
      </c>
      <c r="F34" s="21" t="s">
        <v>67</v>
      </c>
    </row>
    <row r="35" spans="1:6" ht="19.5" customHeight="1" x14ac:dyDescent="0.15">
      <c r="A35" s="305"/>
      <c r="B35" s="317"/>
      <c r="C35" s="324"/>
      <c r="D35" s="326"/>
      <c r="E35" s="328"/>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03" t="s">
        <v>415</v>
      </c>
      <c r="C38" s="304"/>
      <c r="D38" s="209" t="s">
        <v>10</v>
      </c>
      <c r="E38" s="14" t="s">
        <v>416</v>
      </c>
      <c r="F38" s="13" t="s">
        <v>18</v>
      </c>
    </row>
    <row r="39" spans="1:6" ht="19.5" customHeight="1" x14ac:dyDescent="0.15">
      <c r="A39" s="333" t="s">
        <v>70</v>
      </c>
      <c r="B39" s="314" t="s">
        <v>71</v>
      </c>
      <c r="C39" s="315"/>
      <c r="D39" s="30" t="s">
        <v>72</v>
      </c>
      <c r="E39" s="31">
        <v>17</v>
      </c>
      <c r="F39" s="20" t="s">
        <v>73</v>
      </c>
    </row>
    <row r="40" spans="1:6" ht="19.5" customHeight="1" x14ac:dyDescent="0.15">
      <c r="A40" s="333"/>
      <c r="B40" s="314"/>
      <c r="C40" s="315"/>
      <c r="D40" s="30" t="s">
        <v>74</v>
      </c>
      <c r="E40" s="31">
        <v>18</v>
      </c>
      <c r="F40" s="20" t="s">
        <v>75</v>
      </c>
    </row>
    <row r="41" spans="1:6" ht="19.5" customHeight="1" x14ac:dyDescent="0.15">
      <c r="A41" s="333"/>
      <c r="B41" s="314"/>
      <c r="C41" s="315"/>
      <c r="D41" s="30" t="s">
        <v>76</v>
      </c>
      <c r="E41" s="31">
        <v>19</v>
      </c>
      <c r="F41" s="20" t="s">
        <v>77</v>
      </c>
    </row>
    <row r="42" spans="1:6" ht="19.5" customHeight="1" x14ac:dyDescent="0.15">
      <c r="A42" s="333"/>
      <c r="B42" s="314"/>
      <c r="C42" s="315"/>
      <c r="D42" s="30" t="s">
        <v>78</v>
      </c>
      <c r="E42" s="31">
        <v>20</v>
      </c>
      <c r="F42" s="32" t="s">
        <v>79</v>
      </c>
    </row>
    <row r="43" spans="1:6" ht="19.5" customHeight="1" x14ac:dyDescent="0.15">
      <c r="A43" s="333"/>
      <c r="B43" s="314"/>
      <c r="C43" s="315"/>
      <c r="D43" s="30" t="s">
        <v>80</v>
      </c>
      <c r="E43" s="31">
        <v>21</v>
      </c>
      <c r="F43" s="20" t="s">
        <v>81</v>
      </c>
    </row>
    <row r="44" spans="1:6" ht="19.5" customHeight="1" x14ac:dyDescent="0.15">
      <c r="A44" s="333"/>
      <c r="B44" s="314"/>
      <c r="C44" s="315"/>
      <c r="D44" s="30" t="s">
        <v>82</v>
      </c>
      <c r="E44" s="31">
        <v>22</v>
      </c>
      <c r="F44" s="20" t="s">
        <v>83</v>
      </c>
    </row>
    <row r="45" spans="1:6" ht="19.5" customHeight="1" x14ac:dyDescent="0.15">
      <c r="A45" s="333"/>
      <c r="B45" s="314"/>
      <c r="C45" s="31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03" t="s">
        <v>415</v>
      </c>
      <c r="C49" s="304"/>
      <c r="D49" s="209" t="s">
        <v>10</v>
      </c>
      <c r="E49" s="14" t="s">
        <v>416</v>
      </c>
      <c r="F49" s="13" t="s">
        <v>18</v>
      </c>
    </row>
    <row r="50" spans="1:6" ht="18.75" customHeight="1" x14ac:dyDescent="0.15">
      <c r="A50" s="333" t="s">
        <v>88</v>
      </c>
      <c r="B50" s="316" t="s">
        <v>89</v>
      </c>
      <c r="C50" s="316" t="s">
        <v>90</v>
      </c>
      <c r="D50" s="308" t="s">
        <v>91</v>
      </c>
      <c r="E50" s="329">
        <v>24</v>
      </c>
      <c r="F50" s="25" t="s">
        <v>92</v>
      </c>
    </row>
    <row r="51" spans="1:6" ht="18.75" customHeight="1" x14ac:dyDescent="0.15">
      <c r="A51" s="333"/>
      <c r="B51" s="334"/>
      <c r="C51" s="334"/>
      <c r="D51" s="309"/>
      <c r="E51" s="330"/>
      <c r="F51" s="22" t="s">
        <v>93</v>
      </c>
    </row>
    <row r="52" spans="1:6" ht="18.75" customHeight="1" x14ac:dyDescent="0.15">
      <c r="A52" s="333"/>
      <c r="B52" s="334"/>
      <c r="C52" s="334"/>
      <c r="D52" s="331" t="s">
        <v>94</v>
      </c>
      <c r="E52" s="329">
        <v>25</v>
      </c>
      <c r="F52" s="25" t="s">
        <v>95</v>
      </c>
    </row>
    <row r="53" spans="1:6" ht="18.75" customHeight="1" x14ac:dyDescent="0.15">
      <c r="A53" s="333"/>
      <c r="B53" s="334"/>
      <c r="C53" s="334"/>
      <c r="D53" s="332"/>
      <c r="E53" s="330"/>
      <c r="F53" s="22" t="s">
        <v>96</v>
      </c>
    </row>
    <row r="54" spans="1:6" ht="18.75" customHeight="1" x14ac:dyDescent="0.15">
      <c r="A54" s="333"/>
      <c r="B54" s="334"/>
      <c r="C54" s="334"/>
      <c r="D54" s="308" t="s">
        <v>97</v>
      </c>
      <c r="E54" s="329">
        <v>26</v>
      </c>
      <c r="F54" s="25" t="s">
        <v>98</v>
      </c>
    </row>
    <row r="55" spans="1:6" ht="18.75" customHeight="1" x14ac:dyDescent="0.15">
      <c r="A55" s="333"/>
      <c r="B55" s="334"/>
      <c r="C55" s="334"/>
      <c r="D55" s="309"/>
      <c r="E55" s="330"/>
      <c r="F55" s="22" t="s">
        <v>99</v>
      </c>
    </row>
    <row r="56" spans="1:6" ht="18.75" customHeight="1" x14ac:dyDescent="0.15">
      <c r="A56" s="333"/>
      <c r="B56" s="334"/>
      <c r="C56" s="334"/>
      <c r="D56" s="308" t="s">
        <v>100</v>
      </c>
      <c r="E56" s="329">
        <v>27</v>
      </c>
      <c r="F56" s="25" t="s">
        <v>101</v>
      </c>
    </row>
    <row r="57" spans="1:6" ht="18.75" customHeight="1" x14ac:dyDescent="0.15">
      <c r="A57" s="333"/>
      <c r="B57" s="334"/>
      <c r="C57" s="335"/>
      <c r="D57" s="309"/>
      <c r="E57" s="330"/>
      <c r="F57" s="22" t="s">
        <v>102</v>
      </c>
    </row>
    <row r="58" spans="1:6" ht="18.75" customHeight="1" x14ac:dyDescent="0.15">
      <c r="A58" s="333"/>
      <c r="B58" s="334"/>
      <c r="C58" s="36" t="s">
        <v>25</v>
      </c>
      <c r="D58" s="37" t="s">
        <v>26</v>
      </c>
      <c r="E58" s="31">
        <v>28</v>
      </c>
      <c r="F58" s="20" t="s">
        <v>26</v>
      </c>
    </row>
    <row r="59" spans="1:6" ht="18.75" customHeight="1" x14ac:dyDescent="0.15">
      <c r="A59" s="333"/>
      <c r="B59" s="341" t="s">
        <v>27</v>
      </c>
      <c r="C59" s="318"/>
      <c r="D59" s="308" t="s">
        <v>103</v>
      </c>
      <c r="E59" s="329">
        <v>29</v>
      </c>
      <c r="F59" s="21" t="s">
        <v>104</v>
      </c>
    </row>
    <row r="60" spans="1:6" ht="18.75" customHeight="1" x14ac:dyDescent="0.15">
      <c r="A60" s="333"/>
      <c r="B60" s="342"/>
      <c r="C60" s="319"/>
      <c r="D60" s="336"/>
      <c r="E60" s="337"/>
      <c r="F60" s="23" t="s">
        <v>105</v>
      </c>
    </row>
    <row r="61" spans="1:6" ht="37.5" x14ac:dyDescent="0.15">
      <c r="A61" s="333"/>
      <c r="B61" s="343"/>
      <c r="C61" s="320"/>
      <c r="D61" s="309"/>
      <c r="E61" s="330"/>
      <c r="F61" s="22" t="s">
        <v>106</v>
      </c>
    </row>
    <row r="62" spans="1:6" ht="18.75" customHeight="1" x14ac:dyDescent="0.15">
      <c r="A62" s="333"/>
      <c r="B62" s="316" t="s">
        <v>29</v>
      </c>
      <c r="C62" s="318" t="s">
        <v>107</v>
      </c>
      <c r="D62" s="308" t="s">
        <v>108</v>
      </c>
      <c r="E62" s="329">
        <v>30</v>
      </c>
      <c r="F62" s="21" t="s">
        <v>109</v>
      </c>
    </row>
    <row r="63" spans="1:6" ht="18.75" customHeight="1" x14ac:dyDescent="0.15">
      <c r="A63" s="333"/>
      <c r="B63" s="334"/>
      <c r="C63" s="319"/>
      <c r="D63" s="336"/>
      <c r="E63" s="337"/>
      <c r="F63" s="23" t="s">
        <v>110</v>
      </c>
    </row>
    <row r="64" spans="1:6" ht="18.75" customHeight="1" x14ac:dyDescent="0.15">
      <c r="A64" s="333"/>
      <c r="B64" s="334"/>
      <c r="C64" s="319"/>
      <c r="D64" s="336"/>
      <c r="E64" s="337"/>
      <c r="F64" s="15" t="s">
        <v>111</v>
      </c>
    </row>
    <row r="65" spans="1:6" ht="18.75" customHeight="1" x14ac:dyDescent="0.15">
      <c r="A65" s="333"/>
      <c r="B65" s="334"/>
      <c r="C65" s="319"/>
      <c r="D65" s="336"/>
      <c r="E65" s="337"/>
      <c r="F65" s="23" t="s">
        <v>112</v>
      </c>
    </row>
    <row r="66" spans="1:6" ht="18.75" customHeight="1" x14ac:dyDescent="0.15">
      <c r="A66" s="333"/>
      <c r="B66" s="334"/>
      <c r="C66" s="319"/>
      <c r="D66" s="336"/>
      <c r="E66" s="337"/>
      <c r="F66" s="23" t="s">
        <v>113</v>
      </c>
    </row>
    <row r="67" spans="1:6" ht="18.75" customHeight="1" x14ac:dyDescent="0.15">
      <c r="A67" s="333"/>
      <c r="B67" s="334"/>
      <c r="C67" s="319"/>
      <c r="D67" s="336"/>
      <c r="E67" s="337"/>
      <c r="F67" s="23" t="s">
        <v>114</v>
      </c>
    </row>
    <row r="68" spans="1:6" ht="18.75" customHeight="1" x14ac:dyDescent="0.15">
      <c r="A68" s="333"/>
      <c r="B68" s="334"/>
      <c r="C68" s="320"/>
      <c r="D68" s="309"/>
      <c r="E68" s="330"/>
      <c r="F68" s="22" t="s">
        <v>115</v>
      </c>
    </row>
    <row r="69" spans="1:6" ht="18.75" customHeight="1" x14ac:dyDescent="0.15">
      <c r="A69" s="333"/>
      <c r="B69" s="334"/>
      <c r="C69" s="318" t="s">
        <v>116</v>
      </c>
      <c r="D69" s="308" t="s">
        <v>117</v>
      </c>
      <c r="E69" s="329">
        <v>31</v>
      </c>
      <c r="F69" s="21" t="s">
        <v>118</v>
      </c>
    </row>
    <row r="70" spans="1:6" ht="18.75" customHeight="1" x14ac:dyDescent="0.15">
      <c r="A70" s="333"/>
      <c r="B70" s="334"/>
      <c r="C70" s="319"/>
      <c r="D70" s="336"/>
      <c r="E70" s="337"/>
      <c r="F70" s="23" t="s">
        <v>119</v>
      </c>
    </row>
    <row r="71" spans="1:6" ht="18.75" customHeight="1" x14ac:dyDescent="0.15">
      <c r="A71" s="333"/>
      <c r="B71" s="334"/>
      <c r="C71" s="319"/>
      <c r="D71" s="336"/>
      <c r="E71" s="337"/>
      <c r="F71" s="23" t="s">
        <v>120</v>
      </c>
    </row>
    <row r="72" spans="1:6" ht="18.75" customHeight="1" x14ac:dyDescent="0.15">
      <c r="A72" s="333"/>
      <c r="B72" s="334"/>
      <c r="C72" s="319"/>
      <c r="D72" s="336"/>
      <c r="E72" s="337"/>
      <c r="F72" s="23" t="s">
        <v>121</v>
      </c>
    </row>
    <row r="73" spans="1:6" ht="18.75" customHeight="1" x14ac:dyDescent="0.15">
      <c r="A73" s="333"/>
      <c r="B73" s="334"/>
      <c r="C73" s="319"/>
      <c r="D73" s="336"/>
      <c r="E73" s="337"/>
      <c r="F73" s="23" t="s">
        <v>122</v>
      </c>
    </row>
    <row r="74" spans="1:6" ht="18.75" customHeight="1" x14ac:dyDescent="0.15">
      <c r="A74" s="333"/>
      <c r="B74" s="334"/>
      <c r="C74" s="319"/>
      <c r="D74" s="336"/>
      <c r="E74" s="337"/>
      <c r="F74" s="23" t="s">
        <v>123</v>
      </c>
    </row>
    <row r="75" spans="1:6" ht="18.75" customHeight="1" x14ac:dyDescent="0.15">
      <c r="A75" s="333"/>
      <c r="B75" s="334"/>
      <c r="C75" s="319"/>
      <c r="D75" s="336"/>
      <c r="E75" s="337"/>
      <c r="F75" s="23" t="s">
        <v>124</v>
      </c>
    </row>
    <row r="76" spans="1:6" ht="18.75" customHeight="1" x14ac:dyDescent="0.15">
      <c r="A76" s="333"/>
      <c r="B76" s="334"/>
      <c r="C76" s="319"/>
      <c r="D76" s="336"/>
      <c r="E76" s="337"/>
      <c r="F76" s="23" t="s">
        <v>125</v>
      </c>
    </row>
    <row r="77" spans="1:6" ht="18.75" customHeight="1" x14ac:dyDescent="0.15">
      <c r="A77" s="333"/>
      <c r="B77" s="334"/>
      <c r="C77" s="319"/>
      <c r="D77" s="336"/>
      <c r="E77" s="337"/>
      <c r="F77" s="23" t="s">
        <v>126</v>
      </c>
    </row>
    <row r="78" spans="1:6" ht="18.75" customHeight="1" x14ac:dyDescent="0.15">
      <c r="A78" s="333"/>
      <c r="B78" s="334"/>
      <c r="C78" s="319"/>
      <c r="D78" s="336"/>
      <c r="E78" s="337"/>
      <c r="F78" s="23" t="s">
        <v>127</v>
      </c>
    </row>
    <row r="79" spans="1:6" ht="18.75" customHeight="1" x14ac:dyDescent="0.15">
      <c r="A79" s="333"/>
      <c r="B79" s="334"/>
      <c r="C79" s="319"/>
      <c r="D79" s="336"/>
      <c r="E79" s="337"/>
      <c r="F79" s="23" t="s">
        <v>128</v>
      </c>
    </row>
    <row r="80" spans="1:6" ht="18.75" customHeight="1" x14ac:dyDescent="0.15">
      <c r="A80" s="333"/>
      <c r="B80" s="334"/>
      <c r="C80" s="319"/>
      <c r="D80" s="336"/>
      <c r="E80" s="337"/>
      <c r="F80" s="15" t="s">
        <v>129</v>
      </c>
    </row>
    <row r="81" spans="1:6" ht="18.75" customHeight="1" x14ac:dyDescent="0.15">
      <c r="A81" s="333"/>
      <c r="B81" s="334"/>
      <c r="C81" s="319"/>
      <c r="D81" s="336"/>
      <c r="E81" s="337"/>
      <c r="F81" s="23" t="s">
        <v>130</v>
      </c>
    </row>
    <row r="82" spans="1:6" ht="18.75" customHeight="1" x14ac:dyDescent="0.15">
      <c r="A82" s="333"/>
      <c r="B82" s="334"/>
      <c r="C82" s="319"/>
      <c r="D82" s="336"/>
      <c r="E82" s="337"/>
      <c r="F82" s="23" t="s">
        <v>131</v>
      </c>
    </row>
    <row r="83" spans="1:6" ht="18.75" customHeight="1" x14ac:dyDescent="0.15">
      <c r="A83" s="333"/>
      <c r="B83" s="334"/>
      <c r="C83" s="319"/>
      <c r="D83" s="336"/>
      <c r="E83" s="337"/>
      <c r="F83" s="23" t="s">
        <v>132</v>
      </c>
    </row>
    <row r="84" spans="1:6" ht="18.75" customHeight="1" x14ac:dyDescent="0.15">
      <c r="A84" s="333"/>
      <c r="B84" s="334"/>
      <c r="C84" s="320"/>
      <c r="D84" s="309"/>
      <c r="E84" s="330"/>
      <c r="F84" s="22" t="s">
        <v>133</v>
      </c>
    </row>
    <row r="85" spans="1:6" ht="18.75" customHeight="1" x14ac:dyDescent="0.15">
      <c r="A85" s="333"/>
      <c r="B85" s="334"/>
      <c r="C85" s="318" t="s">
        <v>134</v>
      </c>
      <c r="D85" s="338" t="s">
        <v>135</v>
      </c>
      <c r="E85" s="329">
        <v>32</v>
      </c>
      <c r="F85" s="21" t="s">
        <v>136</v>
      </c>
    </row>
    <row r="86" spans="1:6" ht="18.75" customHeight="1" x14ac:dyDescent="0.15">
      <c r="A86" s="333"/>
      <c r="B86" s="334"/>
      <c r="C86" s="319"/>
      <c r="D86" s="339"/>
      <c r="E86" s="337"/>
      <c r="F86" s="23" t="s">
        <v>137</v>
      </c>
    </row>
    <row r="87" spans="1:6" ht="18.75" customHeight="1" x14ac:dyDescent="0.15">
      <c r="A87" s="333"/>
      <c r="B87" s="334"/>
      <c r="C87" s="319"/>
      <c r="D87" s="339"/>
      <c r="E87" s="337"/>
      <c r="F87" s="23" t="s">
        <v>138</v>
      </c>
    </row>
    <row r="88" spans="1:6" ht="18.75" customHeight="1" x14ac:dyDescent="0.15">
      <c r="A88" s="333"/>
      <c r="B88" s="334"/>
      <c r="C88" s="319"/>
      <c r="D88" s="339"/>
      <c r="E88" s="337"/>
      <c r="F88" s="23" t="s">
        <v>139</v>
      </c>
    </row>
    <row r="89" spans="1:6" ht="18.75" customHeight="1" x14ac:dyDescent="0.15">
      <c r="A89" s="333"/>
      <c r="B89" s="334"/>
      <c r="C89" s="319"/>
      <c r="D89" s="339"/>
      <c r="E89" s="337"/>
      <c r="F89" s="15" t="s">
        <v>140</v>
      </c>
    </row>
    <row r="90" spans="1:6" ht="18.75" customHeight="1" x14ac:dyDescent="0.15">
      <c r="A90" s="333"/>
      <c r="B90" s="334"/>
      <c r="C90" s="319"/>
      <c r="D90" s="339"/>
      <c r="E90" s="337"/>
      <c r="F90" s="23" t="s">
        <v>141</v>
      </c>
    </row>
    <row r="91" spans="1:6" ht="18.75" customHeight="1" x14ac:dyDescent="0.15">
      <c r="A91" s="333"/>
      <c r="B91" s="334"/>
      <c r="C91" s="319"/>
      <c r="D91" s="339"/>
      <c r="E91" s="337"/>
      <c r="F91" s="23" t="s">
        <v>142</v>
      </c>
    </row>
    <row r="92" spans="1:6" ht="18.75" customHeight="1" x14ac:dyDescent="0.15">
      <c r="A92" s="333"/>
      <c r="B92" s="334"/>
      <c r="C92" s="320"/>
      <c r="D92" s="340"/>
      <c r="E92" s="330"/>
      <c r="F92" s="22" t="s">
        <v>143</v>
      </c>
    </row>
    <row r="93" spans="1:6" ht="18.75" customHeight="1" x14ac:dyDescent="0.15">
      <c r="A93" s="333"/>
      <c r="B93" s="334"/>
      <c r="C93" s="316" t="s">
        <v>56</v>
      </c>
      <c r="D93" s="338" t="s">
        <v>144</v>
      </c>
      <c r="E93" s="329">
        <v>33</v>
      </c>
      <c r="F93" s="21" t="s">
        <v>145</v>
      </c>
    </row>
    <row r="94" spans="1:6" ht="18.75" customHeight="1" x14ac:dyDescent="0.15">
      <c r="A94" s="333"/>
      <c r="B94" s="334"/>
      <c r="C94" s="334"/>
      <c r="D94" s="339"/>
      <c r="E94" s="337"/>
      <c r="F94" s="23" t="s">
        <v>146</v>
      </c>
    </row>
    <row r="95" spans="1:6" ht="18.75" customHeight="1" x14ac:dyDescent="0.15">
      <c r="A95" s="333"/>
      <c r="B95" s="334"/>
      <c r="C95" s="334"/>
      <c r="D95" s="339"/>
      <c r="E95" s="337"/>
      <c r="F95" s="23" t="s">
        <v>147</v>
      </c>
    </row>
    <row r="96" spans="1:6" ht="18.75" customHeight="1" x14ac:dyDescent="0.15">
      <c r="A96" s="333"/>
      <c r="B96" s="334"/>
      <c r="C96" s="334"/>
      <c r="D96" s="339"/>
      <c r="E96" s="337"/>
      <c r="F96" s="23" t="s">
        <v>148</v>
      </c>
    </row>
    <row r="97" spans="1:6" ht="18.75" customHeight="1" x14ac:dyDescent="0.15">
      <c r="A97" s="333"/>
      <c r="B97" s="334"/>
      <c r="C97" s="334"/>
      <c r="D97" s="339"/>
      <c r="E97" s="337"/>
      <c r="F97" s="23" t="s">
        <v>149</v>
      </c>
    </row>
    <row r="98" spans="1:6" ht="18.75" customHeight="1" x14ac:dyDescent="0.15">
      <c r="A98" s="333"/>
      <c r="B98" s="334"/>
      <c r="C98" s="334"/>
      <c r="D98" s="339"/>
      <c r="E98" s="337"/>
      <c r="F98" s="23" t="s">
        <v>150</v>
      </c>
    </row>
    <row r="99" spans="1:6" ht="18.75" customHeight="1" x14ac:dyDescent="0.15">
      <c r="A99" s="333"/>
      <c r="B99" s="334"/>
      <c r="C99" s="334"/>
      <c r="D99" s="339"/>
      <c r="E99" s="337"/>
      <c r="F99" s="15" t="s">
        <v>151</v>
      </c>
    </row>
    <row r="100" spans="1:6" ht="18.75" customHeight="1" x14ac:dyDescent="0.15">
      <c r="A100" s="333"/>
      <c r="B100" s="335"/>
      <c r="C100" s="335"/>
      <c r="D100" s="340"/>
      <c r="E100" s="330"/>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44" t="s">
        <v>9</v>
      </c>
      <c r="B103" s="345" t="s">
        <v>415</v>
      </c>
      <c r="C103" s="346"/>
      <c r="D103" s="347" t="s">
        <v>418</v>
      </c>
      <c r="E103" s="349" t="s">
        <v>416</v>
      </c>
      <c r="F103" s="344" t="s">
        <v>18</v>
      </c>
    </row>
    <row r="104" spans="1:6" ht="19.5" customHeight="1" x14ac:dyDescent="0.15">
      <c r="A104" s="344"/>
      <c r="B104" s="207"/>
      <c r="C104" s="209" t="s">
        <v>153</v>
      </c>
      <c r="D104" s="348"/>
      <c r="E104" s="350"/>
      <c r="F104" s="344"/>
    </row>
    <row r="105" spans="1:6" ht="18.75" customHeight="1" x14ac:dyDescent="0.15">
      <c r="A105" s="333" t="s">
        <v>88</v>
      </c>
      <c r="B105" s="351" t="s">
        <v>25</v>
      </c>
      <c r="C105" s="4" t="s">
        <v>154</v>
      </c>
      <c r="D105" s="36" t="s">
        <v>155</v>
      </c>
      <c r="E105" s="31">
        <v>34</v>
      </c>
      <c r="F105" s="33" t="s">
        <v>156</v>
      </c>
    </row>
    <row r="106" spans="1:6" ht="18.75" customHeight="1" x14ac:dyDescent="0.15">
      <c r="A106" s="333"/>
      <c r="B106" s="351"/>
      <c r="C106" s="316" t="s">
        <v>157</v>
      </c>
      <c r="D106" s="308" t="s">
        <v>158</v>
      </c>
      <c r="E106" s="329">
        <v>35</v>
      </c>
      <c r="F106" s="39" t="s">
        <v>159</v>
      </c>
    </row>
    <row r="107" spans="1:6" ht="18.75" customHeight="1" x14ac:dyDescent="0.15">
      <c r="A107" s="333"/>
      <c r="B107" s="351"/>
      <c r="C107" s="335"/>
      <c r="D107" s="309"/>
      <c r="E107" s="330"/>
      <c r="F107" s="40" t="s">
        <v>160</v>
      </c>
    </row>
    <row r="108" spans="1:6" ht="38.25" customHeight="1" x14ac:dyDescent="0.15">
      <c r="A108" s="333"/>
      <c r="B108" s="351"/>
      <c r="C108" s="4" t="s">
        <v>161</v>
      </c>
      <c r="D108" s="36" t="s">
        <v>162</v>
      </c>
      <c r="E108" s="31">
        <v>36</v>
      </c>
      <c r="F108" s="20" t="s">
        <v>163</v>
      </c>
    </row>
    <row r="109" spans="1:6" ht="18.75" customHeight="1" x14ac:dyDescent="0.15">
      <c r="A109" s="333"/>
      <c r="B109" s="351"/>
      <c r="C109" s="316" t="s">
        <v>164</v>
      </c>
      <c r="D109" s="308" t="s">
        <v>165</v>
      </c>
      <c r="E109" s="329">
        <v>37</v>
      </c>
      <c r="F109" s="39" t="s">
        <v>166</v>
      </c>
    </row>
    <row r="110" spans="1:6" ht="18.75" customHeight="1" x14ac:dyDescent="0.15">
      <c r="A110" s="333"/>
      <c r="B110" s="351"/>
      <c r="C110" s="335"/>
      <c r="D110" s="309"/>
      <c r="E110" s="330"/>
      <c r="F110" s="40" t="s">
        <v>167</v>
      </c>
    </row>
    <row r="111" spans="1:6" ht="18" customHeight="1" x14ac:dyDescent="0.15">
      <c r="A111" s="333"/>
      <c r="B111" s="351"/>
      <c r="C111" s="4" t="s">
        <v>168</v>
      </c>
      <c r="D111" s="36" t="s">
        <v>169</v>
      </c>
      <c r="E111" s="31">
        <v>38</v>
      </c>
      <c r="F111" s="41" t="s">
        <v>170</v>
      </c>
    </row>
    <row r="112" spans="1:6" ht="18" customHeight="1" x14ac:dyDescent="0.15">
      <c r="A112" s="333"/>
      <c r="B112" s="351" t="s">
        <v>29</v>
      </c>
      <c r="C112" s="323" t="s">
        <v>154</v>
      </c>
      <c r="D112" s="36" t="s">
        <v>171</v>
      </c>
      <c r="E112" s="31">
        <v>39</v>
      </c>
      <c r="F112" s="33" t="s">
        <v>172</v>
      </c>
    </row>
    <row r="113" spans="1:6" ht="18" customHeight="1" x14ac:dyDescent="0.15">
      <c r="A113" s="333"/>
      <c r="B113" s="351"/>
      <c r="C113" s="352"/>
      <c r="D113" s="36" t="s">
        <v>173</v>
      </c>
      <c r="E113" s="31">
        <v>40</v>
      </c>
      <c r="F113" s="42" t="s">
        <v>174</v>
      </c>
    </row>
    <row r="114" spans="1:6" ht="18" customHeight="1" x14ac:dyDescent="0.15">
      <c r="A114" s="333"/>
      <c r="B114" s="351"/>
      <c r="C114" s="352"/>
      <c r="D114" s="308" t="s">
        <v>175</v>
      </c>
      <c r="E114" s="329">
        <v>41</v>
      </c>
      <c r="F114" s="39" t="s">
        <v>176</v>
      </c>
    </row>
    <row r="115" spans="1:6" ht="18" customHeight="1" x14ac:dyDescent="0.15">
      <c r="A115" s="333"/>
      <c r="B115" s="351"/>
      <c r="C115" s="352"/>
      <c r="D115" s="336"/>
      <c r="E115" s="337"/>
      <c r="F115" s="43" t="s">
        <v>177</v>
      </c>
    </row>
    <row r="116" spans="1:6" ht="18" customHeight="1" x14ac:dyDescent="0.15">
      <c r="A116" s="333"/>
      <c r="B116" s="351"/>
      <c r="C116" s="352"/>
      <c r="D116" s="336"/>
      <c r="E116" s="337"/>
      <c r="F116" s="43" t="s">
        <v>178</v>
      </c>
    </row>
    <row r="117" spans="1:6" ht="18" customHeight="1" x14ac:dyDescent="0.15">
      <c r="A117" s="333"/>
      <c r="B117" s="351"/>
      <c r="C117" s="352"/>
      <c r="D117" s="336"/>
      <c r="E117" s="337"/>
      <c r="F117" s="43" t="s">
        <v>179</v>
      </c>
    </row>
    <row r="118" spans="1:6" ht="18" customHeight="1" x14ac:dyDescent="0.15">
      <c r="A118" s="333"/>
      <c r="B118" s="351"/>
      <c r="C118" s="324"/>
      <c r="D118" s="309"/>
      <c r="E118" s="330"/>
      <c r="F118" s="40" t="s">
        <v>180</v>
      </c>
    </row>
    <row r="119" spans="1:6" ht="18" customHeight="1" x14ac:dyDescent="0.15">
      <c r="A119" s="333"/>
      <c r="B119" s="351"/>
      <c r="C119" s="323" t="s">
        <v>181</v>
      </c>
      <c r="D119" s="36" t="s">
        <v>182</v>
      </c>
      <c r="E119" s="31">
        <v>42</v>
      </c>
      <c r="F119" s="33" t="s">
        <v>183</v>
      </c>
    </row>
    <row r="120" spans="1:6" ht="18" customHeight="1" x14ac:dyDescent="0.15">
      <c r="A120" s="333"/>
      <c r="B120" s="351"/>
      <c r="C120" s="352"/>
      <c r="D120" s="308" t="s">
        <v>184</v>
      </c>
      <c r="E120" s="329">
        <v>43</v>
      </c>
      <c r="F120" s="39" t="s">
        <v>185</v>
      </c>
    </row>
    <row r="121" spans="1:6" ht="18" customHeight="1" x14ac:dyDescent="0.15">
      <c r="A121" s="333"/>
      <c r="B121" s="351"/>
      <c r="C121" s="352"/>
      <c r="D121" s="336"/>
      <c r="E121" s="337"/>
      <c r="F121" s="44" t="s">
        <v>186</v>
      </c>
    </row>
    <row r="122" spans="1:6" ht="18" customHeight="1" x14ac:dyDescent="0.15">
      <c r="A122" s="333"/>
      <c r="B122" s="351"/>
      <c r="C122" s="352"/>
      <c r="D122" s="309"/>
      <c r="E122" s="330"/>
      <c r="F122" s="40" t="s">
        <v>187</v>
      </c>
    </row>
    <row r="123" spans="1:6" ht="18" customHeight="1" x14ac:dyDescent="0.15">
      <c r="A123" s="333"/>
      <c r="B123" s="351"/>
      <c r="C123" s="352"/>
      <c r="D123" s="308" t="s">
        <v>188</v>
      </c>
      <c r="E123" s="329">
        <v>44</v>
      </c>
      <c r="F123" s="39" t="s">
        <v>189</v>
      </c>
    </row>
    <row r="124" spans="1:6" ht="18" customHeight="1" x14ac:dyDescent="0.15">
      <c r="A124" s="333"/>
      <c r="B124" s="351"/>
      <c r="C124" s="352"/>
      <c r="D124" s="336"/>
      <c r="E124" s="337"/>
      <c r="F124" s="43" t="s">
        <v>190</v>
      </c>
    </row>
    <row r="125" spans="1:6" ht="18" customHeight="1" x14ac:dyDescent="0.15">
      <c r="A125" s="333"/>
      <c r="B125" s="351"/>
      <c r="C125" s="352"/>
      <c r="D125" s="336"/>
      <c r="E125" s="337"/>
      <c r="F125" s="43" t="s">
        <v>191</v>
      </c>
    </row>
    <row r="126" spans="1:6" ht="18" customHeight="1" x14ac:dyDescent="0.15">
      <c r="A126" s="333"/>
      <c r="B126" s="351"/>
      <c r="C126" s="352"/>
      <c r="D126" s="336"/>
      <c r="E126" s="337"/>
      <c r="F126" s="43" t="s">
        <v>192</v>
      </c>
    </row>
    <row r="127" spans="1:6" ht="18" customHeight="1" x14ac:dyDescent="0.15">
      <c r="A127" s="333"/>
      <c r="B127" s="351"/>
      <c r="C127" s="324"/>
      <c r="D127" s="309"/>
      <c r="E127" s="330"/>
      <c r="F127" s="40" t="s">
        <v>193</v>
      </c>
    </row>
    <row r="128" spans="1:6" ht="18" customHeight="1" x14ac:dyDescent="0.15">
      <c r="A128" s="333"/>
      <c r="B128" s="351"/>
      <c r="C128" s="323" t="s">
        <v>161</v>
      </c>
      <c r="D128" s="308" t="s">
        <v>194</v>
      </c>
      <c r="E128" s="329">
        <v>45</v>
      </c>
      <c r="F128" s="39" t="s">
        <v>195</v>
      </c>
    </row>
    <row r="129" spans="1:6" ht="18" customHeight="1" x14ac:dyDescent="0.15">
      <c r="A129" s="333"/>
      <c r="B129" s="351"/>
      <c r="C129" s="352"/>
      <c r="D129" s="309"/>
      <c r="E129" s="330"/>
      <c r="F129" s="42" t="s">
        <v>196</v>
      </c>
    </row>
    <row r="130" spans="1:6" ht="18" customHeight="1" x14ac:dyDescent="0.15">
      <c r="A130" s="333"/>
      <c r="B130" s="351"/>
      <c r="C130" s="352"/>
      <c r="D130" s="36" t="s">
        <v>197</v>
      </c>
      <c r="E130" s="31">
        <v>46</v>
      </c>
      <c r="F130" s="33" t="s">
        <v>198</v>
      </c>
    </row>
    <row r="131" spans="1:6" ht="18" customHeight="1" x14ac:dyDescent="0.15">
      <c r="A131" s="333"/>
      <c r="B131" s="351"/>
      <c r="C131" s="352"/>
      <c r="D131" s="308" t="s">
        <v>199</v>
      </c>
      <c r="E131" s="329">
        <v>47</v>
      </c>
      <c r="F131" s="39" t="s">
        <v>200</v>
      </c>
    </row>
    <row r="132" spans="1:6" ht="18" customHeight="1" x14ac:dyDescent="0.15">
      <c r="A132" s="333"/>
      <c r="B132" s="351"/>
      <c r="C132" s="352"/>
      <c r="D132" s="336"/>
      <c r="E132" s="337"/>
      <c r="F132" s="43" t="s">
        <v>201</v>
      </c>
    </row>
    <row r="133" spans="1:6" ht="18" customHeight="1" x14ac:dyDescent="0.15">
      <c r="A133" s="333"/>
      <c r="B133" s="351"/>
      <c r="C133" s="324"/>
      <c r="D133" s="309"/>
      <c r="E133" s="330"/>
      <c r="F133" s="40" t="s">
        <v>202</v>
      </c>
    </row>
    <row r="134" spans="1:6" ht="18" customHeight="1" x14ac:dyDescent="0.15">
      <c r="A134" s="333"/>
      <c r="B134" s="351"/>
      <c r="C134" s="323" t="s">
        <v>164</v>
      </c>
      <c r="D134" s="36" t="s">
        <v>203</v>
      </c>
      <c r="E134" s="31">
        <v>48</v>
      </c>
      <c r="F134" s="33" t="s">
        <v>204</v>
      </c>
    </row>
    <row r="135" spans="1:6" ht="18" customHeight="1" x14ac:dyDescent="0.15">
      <c r="A135" s="333"/>
      <c r="B135" s="351"/>
      <c r="C135" s="352"/>
      <c r="D135" s="308" t="s">
        <v>205</v>
      </c>
      <c r="E135" s="329">
        <v>49</v>
      </c>
      <c r="F135" s="39" t="s">
        <v>206</v>
      </c>
    </row>
    <row r="136" spans="1:6" ht="18" customHeight="1" x14ac:dyDescent="0.15">
      <c r="A136" s="333"/>
      <c r="B136" s="351"/>
      <c r="C136" s="324"/>
      <c r="D136" s="309"/>
      <c r="E136" s="330"/>
      <c r="F136" s="40" t="s">
        <v>207</v>
      </c>
    </row>
    <row r="137" spans="1:6" ht="18" customHeight="1" x14ac:dyDescent="0.15">
      <c r="A137" s="333"/>
      <c r="B137" s="351"/>
      <c r="C137" s="17" t="s">
        <v>168</v>
      </c>
      <c r="D137" s="36" t="s">
        <v>208</v>
      </c>
      <c r="E137" s="31">
        <v>50</v>
      </c>
      <c r="F137" s="33" t="s">
        <v>209</v>
      </c>
    </row>
    <row r="138" spans="1:6" ht="18" customHeight="1" x14ac:dyDescent="0.15">
      <c r="A138" s="333"/>
      <c r="B138" s="353" t="s">
        <v>210</v>
      </c>
      <c r="C138" s="354"/>
      <c r="D138" s="338" t="s">
        <v>211</v>
      </c>
      <c r="E138" s="329">
        <v>51</v>
      </c>
      <c r="F138" s="39" t="s">
        <v>212</v>
      </c>
    </row>
    <row r="139" spans="1:6" ht="18" customHeight="1" x14ac:dyDescent="0.15">
      <c r="A139" s="333"/>
      <c r="B139" s="355"/>
      <c r="C139" s="356"/>
      <c r="D139" s="339"/>
      <c r="E139" s="337"/>
      <c r="F139" s="43" t="s">
        <v>213</v>
      </c>
    </row>
    <row r="140" spans="1:6" ht="18" customHeight="1" x14ac:dyDescent="0.15">
      <c r="A140" s="333"/>
      <c r="B140" s="355"/>
      <c r="C140" s="356"/>
      <c r="D140" s="339"/>
      <c r="E140" s="337"/>
      <c r="F140" s="43" t="s">
        <v>214</v>
      </c>
    </row>
    <row r="141" spans="1:6" ht="18" customHeight="1" x14ac:dyDescent="0.15">
      <c r="A141" s="333"/>
      <c r="B141" s="355"/>
      <c r="C141" s="356"/>
      <c r="D141" s="339"/>
      <c r="E141" s="337"/>
      <c r="F141" s="43" t="s">
        <v>215</v>
      </c>
    </row>
    <row r="142" spans="1:6" ht="18" customHeight="1" x14ac:dyDescent="0.15">
      <c r="A142" s="333"/>
      <c r="B142" s="355"/>
      <c r="C142" s="356"/>
      <c r="D142" s="339"/>
      <c r="E142" s="337"/>
      <c r="F142" s="43" t="s">
        <v>216</v>
      </c>
    </row>
    <row r="143" spans="1:6" ht="18" customHeight="1" x14ac:dyDescent="0.15">
      <c r="A143" s="333"/>
      <c r="B143" s="357"/>
      <c r="C143" s="358"/>
      <c r="D143" s="340"/>
      <c r="E143" s="330"/>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03" t="s">
        <v>415</v>
      </c>
      <c r="C146" s="304"/>
      <c r="D146" s="209" t="s">
        <v>10</v>
      </c>
      <c r="E146" s="14" t="s">
        <v>416</v>
      </c>
      <c r="F146" s="208" t="s">
        <v>18</v>
      </c>
    </row>
    <row r="147" spans="1:6" ht="18" customHeight="1" x14ac:dyDescent="0.15">
      <c r="A147" s="333" t="s">
        <v>88</v>
      </c>
      <c r="B147" s="351" t="s">
        <v>219</v>
      </c>
      <c r="C147" s="351"/>
      <c r="D147" s="4" t="s">
        <v>220</v>
      </c>
      <c r="E147" s="31">
        <v>52</v>
      </c>
      <c r="F147" s="33" t="s">
        <v>221</v>
      </c>
    </row>
    <row r="148" spans="1:6" ht="18" customHeight="1" x14ac:dyDescent="0.15">
      <c r="A148" s="333"/>
      <c r="B148" s="351"/>
      <c r="C148" s="351"/>
      <c r="D148" s="4" t="s">
        <v>413</v>
      </c>
      <c r="E148" s="31">
        <v>53</v>
      </c>
      <c r="F148" s="33" t="s">
        <v>222</v>
      </c>
    </row>
    <row r="149" spans="1:6" ht="18" customHeight="1" x14ac:dyDescent="0.15">
      <c r="A149" s="333"/>
      <c r="B149" s="351"/>
      <c r="C149" s="351"/>
      <c r="D149" s="4" t="s">
        <v>223</v>
      </c>
      <c r="E149" s="31">
        <v>54</v>
      </c>
      <c r="F149" s="33" t="s">
        <v>224</v>
      </c>
    </row>
    <row r="150" spans="1:6" ht="18" customHeight="1" x14ac:dyDescent="0.15">
      <c r="A150" s="333"/>
      <c r="B150" s="351"/>
      <c r="C150" s="351"/>
      <c r="D150" s="4" t="s">
        <v>225</v>
      </c>
      <c r="E150" s="31">
        <v>55</v>
      </c>
      <c r="F150" s="33" t="s">
        <v>226</v>
      </c>
    </row>
    <row r="151" spans="1:6" ht="18" customHeight="1" x14ac:dyDescent="0.15">
      <c r="A151" s="333"/>
      <c r="B151" s="351"/>
      <c r="C151" s="351"/>
      <c r="D151" s="4" t="s">
        <v>227</v>
      </c>
      <c r="E151" s="31">
        <v>56</v>
      </c>
      <c r="F151" s="33" t="s">
        <v>228</v>
      </c>
    </row>
    <row r="152" spans="1:6" ht="18" customHeight="1" x14ac:dyDescent="0.15">
      <c r="A152" s="333"/>
      <c r="B152" s="351"/>
      <c r="C152" s="351"/>
      <c r="D152" s="4" t="s">
        <v>424</v>
      </c>
      <c r="E152" s="31">
        <v>57</v>
      </c>
      <c r="F152" s="33" t="s">
        <v>229</v>
      </c>
    </row>
    <row r="153" spans="1:6" ht="38.25" customHeight="1" x14ac:dyDescent="0.15">
      <c r="A153" s="333"/>
      <c r="B153" s="351"/>
      <c r="C153" s="351"/>
      <c r="D153" s="4" t="s">
        <v>230</v>
      </c>
      <c r="E153" s="31">
        <v>58</v>
      </c>
      <c r="F153" s="33" t="s">
        <v>231</v>
      </c>
    </row>
    <row r="154" spans="1:6" ht="18" customHeight="1" x14ac:dyDescent="0.15">
      <c r="A154" s="333"/>
      <c r="B154" s="351"/>
      <c r="C154" s="351"/>
      <c r="D154" s="4" t="s">
        <v>232</v>
      </c>
      <c r="E154" s="31">
        <v>59</v>
      </c>
      <c r="F154" s="33" t="s">
        <v>232</v>
      </c>
    </row>
    <row r="155" spans="1:6" ht="18" customHeight="1" x14ac:dyDescent="0.15">
      <c r="A155" s="333"/>
      <c r="B155" s="351"/>
      <c r="C155" s="351"/>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44" t="s">
        <v>9</v>
      </c>
      <c r="B159" s="345" t="s">
        <v>415</v>
      </c>
      <c r="C159" s="346"/>
      <c r="D159" s="347" t="s">
        <v>418</v>
      </c>
      <c r="E159" s="349" t="s">
        <v>416</v>
      </c>
      <c r="F159" s="359" t="s">
        <v>18</v>
      </c>
    </row>
    <row r="160" spans="1:6" ht="19.5" customHeight="1" x14ac:dyDescent="0.15">
      <c r="A160" s="344"/>
      <c r="B160" s="207"/>
      <c r="C160" s="209" t="s">
        <v>153</v>
      </c>
      <c r="D160" s="348"/>
      <c r="E160" s="350"/>
      <c r="F160" s="360"/>
    </row>
    <row r="161" spans="1:6" ht="19.5" customHeight="1" x14ac:dyDescent="0.15">
      <c r="A161" s="361" t="s">
        <v>234</v>
      </c>
      <c r="B161" s="316" t="s">
        <v>29</v>
      </c>
      <c r="C161" s="323" t="s">
        <v>116</v>
      </c>
      <c r="D161" s="338" t="s">
        <v>235</v>
      </c>
      <c r="E161" s="327">
        <v>61</v>
      </c>
      <c r="F161" s="39" t="s">
        <v>236</v>
      </c>
    </row>
    <row r="162" spans="1:6" ht="19.5" customHeight="1" x14ac:dyDescent="0.15">
      <c r="A162" s="361"/>
      <c r="B162" s="334"/>
      <c r="C162" s="352"/>
      <c r="D162" s="339"/>
      <c r="E162" s="362"/>
      <c r="F162" s="43" t="s">
        <v>237</v>
      </c>
    </row>
    <row r="163" spans="1:6" ht="19.5" customHeight="1" x14ac:dyDescent="0.15">
      <c r="A163" s="361"/>
      <c r="B163" s="334"/>
      <c r="C163" s="352"/>
      <c r="D163" s="339"/>
      <c r="E163" s="362"/>
      <c r="F163" s="43" t="s">
        <v>238</v>
      </c>
    </row>
    <row r="164" spans="1:6" ht="19.5" customHeight="1" x14ac:dyDescent="0.15">
      <c r="A164" s="361"/>
      <c r="B164" s="334"/>
      <c r="C164" s="352"/>
      <c r="D164" s="339"/>
      <c r="E164" s="362"/>
      <c r="F164" s="43" t="s">
        <v>239</v>
      </c>
    </row>
    <row r="165" spans="1:6" ht="19.5" customHeight="1" x14ac:dyDescent="0.15">
      <c r="A165" s="361"/>
      <c r="B165" s="334"/>
      <c r="C165" s="352"/>
      <c r="D165" s="339"/>
      <c r="E165" s="362"/>
      <c r="F165" s="44" t="s">
        <v>240</v>
      </c>
    </row>
    <row r="166" spans="1:6" ht="19.5" customHeight="1" x14ac:dyDescent="0.15">
      <c r="A166" s="361"/>
      <c r="B166" s="334"/>
      <c r="C166" s="352"/>
      <c r="D166" s="339"/>
      <c r="E166" s="362"/>
      <c r="F166" s="43" t="s">
        <v>241</v>
      </c>
    </row>
    <row r="167" spans="1:6" ht="19.5" customHeight="1" x14ac:dyDescent="0.15">
      <c r="A167" s="361"/>
      <c r="B167" s="334"/>
      <c r="C167" s="352"/>
      <c r="D167" s="340"/>
      <c r="E167" s="328"/>
      <c r="F167" s="40" t="s">
        <v>242</v>
      </c>
    </row>
    <row r="168" spans="1:6" ht="19.5" customHeight="1" x14ac:dyDescent="0.15">
      <c r="A168" s="361"/>
      <c r="B168" s="334"/>
      <c r="C168" s="352"/>
      <c r="D168" s="308" t="s">
        <v>243</v>
      </c>
      <c r="E168" s="327">
        <v>62</v>
      </c>
      <c r="F168" s="39" t="s">
        <v>244</v>
      </c>
    </row>
    <row r="169" spans="1:6" ht="19.5" customHeight="1" x14ac:dyDescent="0.15">
      <c r="A169" s="361"/>
      <c r="B169" s="334"/>
      <c r="C169" s="352"/>
      <c r="D169" s="336"/>
      <c r="E169" s="362"/>
      <c r="F169" s="46" t="s">
        <v>245</v>
      </c>
    </row>
    <row r="170" spans="1:6" ht="19.5" customHeight="1" x14ac:dyDescent="0.15">
      <c r="A170" s="361"/>
      <c r="B170" s="334"/>
      <c r="C170" s="352"/>
      <c r="D170" s="336"/>
      <c r="E170" s="362"/>
      <c r="F170" s="43" t="s">
        <v>246</v>
      </c>
    </row>
    <row r="171" spans="1:6" ht="19.5" customHeight="1" x14ac:dyDescent="0.15">
      <c r="A171" s="361"/>
      <c r="B171" s="334"/>
      <c r="C171" s="324"/>
      <c r="D171" s="309"/>
      <c r="E171" s="328"/>
      <c r="F171" s="40" t="s">
        <v>247</v>
      </c>
    </row>
    <row r="172" spans="1:6" ht="19.5" customHeight="1" x14ac:dyDescent="0.15">
      <c r="A172" s="361"/>
      <c r="B172" s="334"/>
      <c r="C172" s="323" t="s">
        <v>134</v>
      </c>
      <c r="D172" s="338" t="s">
        <v>248</v>
      </c>
      <c r="E172" s="327">
        <v>63</v>
      </c>
      <c r="F172" s="39" t="s">
        <v>249</v>
      </c>
    </row>
    <row r="173" spans="1:6" ht="19.5" customHeight="1" x14ac:dyDescent="0.15">
      <c r="A173" s="361"/>
      <c r="B173" s="334"/>
      <c r="C173" s="352"/>
      <c r="D173" s="339"/>
      <c r="E173" s="362"/>
      <c r="F173" s="43" t="s">
        <v>250</v>
      </c>
    </row>
    <row r="174" spans="1:6" ht="19.5" customHeight="1" x14ac:dyDescent="0.15">
      <c r="A174" s="361"/>
      <c r="B174" s="334"/>
      <c r="C174" s="352"/>
      <c r="D174" s="340"/>
      <c r="E174" s="328"/>
      <c r="F174" s="42" t="s">
        <v>251</v>
      </c>
    </row>
    <row r="175" spans="1:6" ht="19.5" customHeight="1" x14ac:dyDescent="0.15">
      <c r="A175" s="361"/>
      <c r="B175" s="334"/>
      <c r="C175" s="352"/>
      <c r="D175" s="338" t="s">
        <v>252</v>
      </c>
      <c r="E175" s="327">
        <v>64</v>
      </c>
      <c r="F175" s="41" t="s">
        <v>253</v>
      </c>
    </row>
    <row r="176" spans="1:6" ht="19.5" customHeight="1" x14ac:dyDescent="0.15">
      <c r="A176" s="361"/>
      <c r="B176" s="334"/>
      <c r="C176" s="352"/>
      <c r="D176" s="339"/>
      <c r="E176" s="362"/>
      <c r="F176" s="43" t="s">
        <v>254</v>
      </c>
    </row>
    <row r="177" spans="1:6" ht="19.5" customHeight="1" x14ac:dyDescent="0.15">
      <c r="A177" s="361"/>
      <c r="B177" s="334"/>
      <c r="C177" s="324"/>
      <c r="D177" s="340"/>
      <c r="E177" s="328"/>
      <c r="F177" s="40" t="s">
        <v>255</v>
      </c>
    </row>
    <row r="178" spans="1:6" ht="19.5" customHeight="1" x14ac:dyDescent="0.15">
      <c r="A178" s="361"/>
      <c r="B178" s="334"/>
      <c r="C178" s="323" t="s">
        <v>56</v>
      </c>
      <c r="D178" s="338" t="s">
        <v>256</v>
      </c>
      <c r="E178" s="327">
        <v>65</v>
      </c>
      <c r="F178" s="39" t="s">
        <v>257</v>
      </c>
    </row>
    <row r="179" spans="1:6" ht="19.5" customHeight="1" x14ac:dyDescent="0.15">
      <c r="A179" s="361"/>
      <c r="B179" s="334"/>
      <c r="C179" s="352"/>
      <c r="D179" s="339"/>
      <c r="E179" s="362"/>
      <c r="F179" s="46" t="s">
        <v>258</v>
      </c>
    </row>
    <row r="180" spans="1:6" ht="19.5" customHeight="1" x14ac:dyDescent="0.15">
      <c r="A180" s="361"/>
      <c r="B180" s="334"/>
      <c r="C180" s="352"/>
      <c r="D180" s="339"/>
      <c r="E180" s="362"/>
      <c r="F180" s="43" t="s">
        <v>259</v>
      </c>
    </row>
    <row r="181" spans="1:6" ht="19.5" customHeight="1" x14ac:dyDescent="0.15">
      <c r="A181" s="361"/>
      <c r="B181" s="334"/>
      <c r="C181" s="352"/>
      <c r="D181" s="339"/>
      <c r="E181" s="362"/>
      <c r="F181" s="43" t="s">
        <v>260</v>
      </c>
    </row>
    <row r="182" spans="1:6" ht="19.5" customHeight="1" x14ac:dyDescent="0.15">
      <c r="A182" s="361"/>
      <c r="B182" s="334"/>
      <c r="C182" s="352"/>
      <c r="D182" s="340"/>
      <c r="E182" s="328"/>
      <c r="F182" s="40" t="s">
        <v>242</v>
      </c>
    </row>
    <row r="183" spans="1:6" ht="19.5" customHeight="1" x14ac:dyDescent="0.15">
      <c r="A183" s="361"/>
      <c r="B183" s="334"/>
      <c r="C183" s="352"/>
      <c r="D183" s="338" t="s">
        <v>261</v>
      </c>
      <c r="E183" s="327">
        <v>66</v>
      </c>
      <c r="F183" s="39" t="s">
        <v>262</v>
      </c>
    </row>
    <row r="184" spans="1:6" ht="19.5" customHeight="1" x14ac:dyDescent="0.15">
      <c r="A184" s="361"/>
      <c r="B184" s="335"/>
      <c r="C184" s="324"/>
      <c r="D184" s="340"/>
      <c r="E184" s="328"/>
      <c r="F184" s="40" t="s">
        <v>247</v>
      </c>
    </row>
    <row r="187" spans="1:6" ht="18.75" x14ac:dyDescent="0.15">
      <c r="A187" s="9" t="s">
        <v>263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青木 孝典(AOKI Takanori)</cp:lastModifiedBy>
  <cp:lastPrinted>2025-03-31T02:19:15Z</cp:lastPrinted>
  <dcterms:created xsi:type="dcterms:W3CDTF">2019-03-15T08:39:15Z</dcterms:created>
  <dcterms:modified xsi:type="dcterms:W3CDTF">2025-03-31T06:20:13Z</dcterms:modified>
</cp:coreProperties>
</file>